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875" windowWidth="19020" windowHeight="9345" activeTab="0"/>
  </bookViews>
  <sheets>
    <sheet name="POV Třebíč" sheetId="1" r:id="rId1"/>
  </sheets>
  <definedNames>
    <definedName name="_xlnm.Print_Area" localSheetId="0">'POV Třebíč'!$A$1:$P$123</definedName>
  </definedNames>
  <calcPr fullCalcOnLoad="1"/>
</workbook>
</file>

<file path=xl/sharedStrings.xml><?xml version="1.0" encoding="utf-8"?>
<sst xmlns="http://schemas.openxmlformats.org/spreadsheetml/2006/main" count="724" uniqueCount="404">
  <si>
    <t xml:space="preserve"> SPZ</t>
  </si>
  <si>
    <t xml:space="preserve"> Způsob použití</t>
  </si>
  <si>
    <t xml:space="preserve"> Série a číslo TP     (velkého)</t>
  </si>
  <si>
    <t xml:space="preserve"> Objem motoru v cm3</t>
  </si>
  <si>
    <t xml:space="preserve"> Výkon v kW</t>
  </si>
  <si>
    <t xml:space="preserve"> Celk. hmotnost v kg</t>
  </si>
  <si>
    <t xml:space="preserve"> Rok výroby</t>
  </si>
  <si>
    <t xml:space="preserve"> Číslo karoserie (VIN), rámu, výrobní číslo</t>
  </si>
  <si>
    <t xml:space="preserve"> Celk. míst</t>
  </si>
  <si>
    <t xml:space="preserve"> Palivo</t>
  </si>
  <si>
    <t>NENI</t>
  </si>
  <si>
    <t>ZETOR 7011</t>
  </si>
  <si>
    <t>RENAULT KANGOO EXPRESS</t>
  </si>
  <si>
    <t>CASE 580 SR</t>
  </si>
  <si>
    <t>RENAULT KANGOO</t>
  </si>
  <si>
    <t xml:space="preserve"> Tovární značka, typ a provedení</t>
  </si>
  <si>
    <t xml:space="preserve">      </t>
  </si>
  <si>
    <t>benzin</t>
  </si>
  <si>
    <t>nafta</t>
  </si>
  <si>
    <t>osobní</t>
  </si>
  <si>
    <t>nákladní</t>
  </si>
  <si>
    <t>stroj</t>
  </si>
  <si>
    <t>Poř. č.</t>
  </si>
  <si>
    <t>Renault Kangoo</t>
  </si>
  <si>
    <t>Škoda Fabia</t>
  </si>
  <si>
    <t>Škoda Praktik</t>
  </si>
  <si>
    <t>traktor</t>
  </si>
  <si>
    <t>přívěs</t>
  </si>
  <si>
    <t>Druh vozidla</t>
  </si>
  <si>
    <t>motocykl</t>
  </si>
  <si>
    <t>nákladní N1</t>
  </si>
  <si>
    <t>Roční pojistné po slevách v Kč</t>
  </si>
  <si>
    <t>AVIA A 31.1L</t>
  </si>
  <si>
    <t>Praktik</t>
  </si>
  <si>
    <t>UNC 61</t>
  </si>
  <si>
    <t>VZV</t>
  </si>
  <si>
    <t>Fabia</t>
  </si>
  <si>
    <t>Mercedes Atego 1318 AK</t>
  </si>
  <si>
    <t>Atego 1318 AK</t>
  </si>
  <si>
    <t>Mercedes-Benz Actros 3346 A</t>
  </si>
  <si>
    <t>RENAULT Kangoo</t>
  </si>
  <si>
    <t>Renault Kangoo Express</t>
  </si>
  <si>
    <t>MULTICAR M 25</t>
  </si>
  <si>
    <t>Škoda Yeti</t>
  </si>
  <si>
    <t>Yeti</t>
  </si>
  <si>
    <t>STS MV2-028</t>
  </si>
  <si>
    <t>BSS P53 S</t>
  </si>
  <si>
    <t>Divize: Třebíč</t>
  </si>
  <si>
    <t>BABETA 210/200</t>
  </si>
  <si>
    <t>1J69505</t>
  </si>
  <si>
    <t>AI194856</t>
  </si>
  <si>
    <t>AVIA A 31,1K - S</t>
  </si>
  <si>
    <t>3B6 1736</t>
  </si>
  <si>
    <t>AI139356</t>
  </si>
  <si>
    <t>AVIA A 31 KS</t>
  </si>
  <si>
    <t>D28-H-002590</t>
  </si>
  <si>
    <t>AK971404</t>
  </si>
  <si>
    <t>TNAA31L258497</t>
  </si>
  <si>
    <t>TR 80-42</t>
  </si>
  <si>
    <t>AL489723</t>
  </si>
  <si>
    <t>AVIA A 31.1N JNK</t>
  </si>
  <si>
    <t>TNAA31NP000722</t>
  </si>
  <si>
    <t>TRI 23-03</t>
  </si>
  <si>
    <t>AO734555</t>
  </si>
  <si>
    <t>AVIA A80-N</t>
  </si>
  <si>
    <t>TNAA1N000XA001605</t>
  </si>
  <si>
    <t>BZM 59-80</t>
  </si>
  <si>
    <t>AP317144</t>
  </si>
  <si>
    <t>RENAULT MIDLUM 180.10/B P 4X2</t>
  </si>
  <si>
    <t>VF642AEA000005979</t>
  </si>
  <si>
    <t>AG720807</t>
  </si>
  <si>
    <t>PRAGA V35 ČKD AD 080</t>
  </si>
  <si>
    <t>AG488144</t>
  </si>
  <si>
    <t>PRAGA V3S-POD</t>
  </si>
  <si>
    <t>3B7 8986</t>
  </si>
  <si>
    <t>BG272069</t>
  </si>
  <si>
    <t>MERCEDES-BENZ 1318 AK</t>
  </si>
  <si>
    <t>WDB9723621L058182</t>
  </si>
  <si>
    <t>6B72635</t>
  </si>
  <si>
    <t>UD459025</t>
  </si>
  <si>
    <t>WDB9723621L435049</t>
  </si>
  <si>
    <t>TR 77-78</t>
  </si>
  <si>
    <t>AK375453</t>
  </si>
  <si>
    <t>CA8-L110.850</t>
  </si>
  <si>
    <t>TNKK54101MS000258</t>
  </si>
  <si>
    <t>TRA 06-58</t>
  </si>
  <si>
    <t>AP671512</t>
  </si>
  <si>
    <t>RENAULT MIDLUM 270.18/C</t>
  </si>
  <si>
    <t>VF645ACA000001223</t>
  </si>
  <si>
    <t>5B7 5781</t>
  </si>
  <si>
    <t>UC356779</t>
  </si>
  <si>
    <t>Actros 3346 A</t>
  </si>
  <si>
    <t>WDB9301821L293283</t>
  </si>
  <si>
    <t>6B2 6411</t>
  </si>
  <si>
    <t>UD123925</t>
  </si>
  <si>
    <t>Kangoo</t>
  </si>
  <si>
    <t>VF1KC1DBF40311524</t>
  </si>
  <si>
    <t>6B2 6413</t>
  </si>
  <si>
    <t>UD123926</t>
  </si>
  <si>
    <t>VF1KC1DBF40380452</t>
  </si>
  <si>
    <t>AN228593</t>
  </si>
  <si>
    <t>MAGMA AGM VARIANT</t>
  </si>
  <si>
    <t>TN9FS1Z00PAAM5024</t>
  </si>
  <si>
    <t>AN228594</t>
  </si>
  <si>
    <t>TN9FS1Z00PAAM5010</t>
  </si>
  <si>
    <t>AL793502</t>
  </si>
  <si>
    <t>6B71397</t>
  </si>
  <si>
    <t>UD506601</t>
  </si>
  <si>
    <t>TMBTCB5J1A5019324</t>
  </si>
  <si>
    <t>6B71744</t>
  </si>
  <si>
    <t>UD506198</t>
  </si>
  <si>
    <t>TMBTCB5J3A5019051</t>
  </si>
  <si>
    <t>AN224809</t>
  </si>
  <si>
    <t>AVIA TERRIER 4X4 M</t>
  </si>
  <si>
    <t>TK9BAAA130T0AH2021</t>
  </si>
  <si>
    <t>AN709480</t>
  </si>
  <si>
    <t>MAGMA NULL</t>
  </si>
  <si>
    <t>TN9PN1DSOYAAB6047</t>
  </si>
  <si>
    <t>AG544310</t>
  </si>
  <si>
    <t>2B1 5300</t>
  </si>
  <si>
    <t>BF381594</t>
  </si>
  <si>
    <t>RENAULT KANGOO EXPRESS 1,2 16V</t>
  </si>
  <si>
    <t>VF1FCOWAF29873192</t>
  </si>
  <si>
    <t>2B9 7205</t>
  </si>
  <si>
    <t>BF873090</t>
  </si>
  <si>
    <t>RENAULT KANGOO EXPRESS CONFORT</t>
  </si>
  <si>
    <t>VF1FC1DAF3281181</t>
  </si>
  <si>
    <t>3B3 5898</t>
  </si>
  <si>
    <t>BG140781</t>
  </si>
  <si>
    <t>VF1FC1DAF34132597</t>
  </si>
  <si>
    <t>4B26510</t>
  </si>
  <si>
    <t>UB411992</t>
  </si>
  <si>
    <t>VF1FC1DAF36617255</t>
  </si>
  <si>
    <t>4B39986</t>
  </si>
  <si>
    <t>UB414372</t>
  </si>
  <si>
    <t>VF1FC1DAF36617261</t>
  </si>
  <si>
    <t>4B42511</t>
  </si>
  <si>
    <t>UB415930</t>
  </si>
  <si>
    <t>VF1FC1DAF36871204</t>
  </si>
  <si>
    <t>BZM 80-67</t>
  </si>
  <si>
    <t>AP621222</t>
  </si>
  <si>
    <t>VF1FCOFAF27435739</t>
  </si>
  <si>
    <t>5B2 3127</t>
  </si>
  <si>
    <t>UC074997</t>
  </si>
  <si>
    <t>RENAULT Kangoo Express</t>
  </si>
  <si>
    <t>VF1FC1DAF38666413</t>
  </si>
  <si>
    <t>1B2 9384</t>
  </si>
  <si>
    <t>AP694073</t>
  </si>
  <si>
    <t>ŠKODA FABIA SCAWYXO1FM5</t>
  </si>
  <si>
    <t>TMBPW16Y533664362</t>
  </si>
  <si>
    <t>1B5 1750</t>
  </si>
  <si>
    <t>BA043780</t>
  </si>
  <si>
    <t>ŠKODA FABIA COMBI</t>
  </si>
  <si>
    <t>TMBJY46YX33765169</t>
  </si>
  <si>
    <t>2B2 0881</t>
  </si>
  <si>
    <t>BF661719</t>
  </si>
  <si>
    <t>ŠKODA FABIA CLASSIC 1,2/47KW</t>
  </si>
  <si>
    <t>TMBPY46Y044061908</t>
  </si>
  <si>
    <t>2B2 0882</t>
  </si>
  <si>
    <t>BF661720</t>
  </si>
  <si>
    <t>TMBPY46Y144062128</t>
  </si>
  <si>
    <t>2B4 4847</t>
  </si>
  <si>
    <t>BF666834</t>
  </si>
  <si>
    <t>ŠKODA FABIA CLASSIC 1,2</t>
  </si>
  <si>
    <t>TMBPY46YX44087335</t>
  </si>
  <si>
    <t>2B4 4878</t>
  </si>
  <si>
    <t>BF670064</t>
  </si>
  <si>
    <t>TMBPY46Y944093286</t>
  </si>
  <si>
    <t>3B2 7120</t>
  </si>
  <si>
    <t>BF864549</t>
  </si>
  <si>
    <t>ŠKODA FABIA</t>
  </si>
  <si>
    <t>TMBNW46Y354273524</t>
  </si>
  <si>
    <t>3B2 8767</t>
  </si>
  <si>
    <t>BF863884</t>
  </si>
  <si>
    <t>TMBNW46Y154258259</t>
  </si>
  <si>
    <t>3B3 0311</t>
  </si>
  <si>
    <t>BF988322</t>
  </si>
  <si>
    <t>TMBNW46Y854337539</t>
  </si>
  <si>
    <t>3B8 1990</t>
  </si>
  <si>
    <t>UB220120</t>
  </si>
  <si>
    <t>ŠKODA Fabia Combi Elegance 1.2</t>
  </si>
  <si>
    <t>TMBGY26Y364589093</t>
  </si>
  <si>
    <t>4B0 1290</t>
  </si>
  <si>
    <t>BG368942</t>
  </si>
  <si>
    <t>TMBGY26Y264521478</t>
  </si>
  <si>
    <t>4B6 2503</t>
  </si>
  <si>
    <t>UB498086</t>
  </si>
  <si>
    <t>Škoda Fabia 1.2</t>
  </si>
  <si>
    <t>TMBNW46Y774078416</t>
  </si>
  <si>
    <t>4B6 2504</t>
  </si>
  <si>
    <t>UB482908</t>
  </si>
  <si>
    <t>TMBNW46Y274034842</t>
  </si>
  <si>
    <t>5B3 7238</t>
  </si>
  <si>
    <t>UC512327</t>
  </si>
  <si>
    <t>Škoda Fabia II Ambiente</t>
  </si>
  <si>
    <t>Fabia II Ambiente</t>
  </si>
  <si>
    <t>TMBBA25J983089922</t>
  </si>
  <si>
    <t>5B3 7239</t>
  </si>
  <si>
    <t>UC511921</t>
  </si>
  <si>
    <t>TMBBA25J783089918</t>
  </si>
  <si>
    <t>7B1 3410</t>
  </si>
  <si>
    <t>UD714305</t>
  </si>
  <si>
    <t>TMBCA25J5A3167252</t>
  </si>
  <si>
    <t>7B1 3409</t>
  </si>
  <si>
    <t>UD714304</t>
  </si>
  <si>
    <t>TMBCA25J1A3167250</t>
  </si>
  <si>
    <t>1B1 8494</t>
  </si>
  <si>
    <t>AP514410</t>
  </si>
  <si>
    <t>ŠKODA FABIA SCAQWXO1FM5</t>
  </si>
  <si>
    <t>TMBPB46Y723533641</t>
  </si>
  <si>
    <t>1B0 7120</t>
  </si>
  <si>
    <t>AP511440</t>
  </si>
  <si>
    <t>ŠKODA FABIA KOMBI</t>
  </si>
  <si>
    <t>TMBJB46Y023522356</t>
  </si>
  <si>
    <t>TRJ 29-70</t>
  </si>
  <si>
    <t>AP243285</t>
  </si>
  <si>
    <t>TMBJB16Y713224481</t>
  </si>
  <si>
    <t>3B8 0470</t>
  </si>
  <si>
    <t>BG278040</t>
  </si>
  <si>
    <t>VF1FCAPA834625915</t>
  </si>
  <si>
    <t>5B0 3189</t>
  </si>
  <si>
    <t>UC070450</t>
  </si>
  <si>
    <t>KANGOO EXPRESS</t>
  </si>
  <si>
    <t>VF1FCASA837967185</t>
  </si>
  <si>
    <t>5B4 0626</t>
  </si>
  <si>
    <t>UC661758</t>
  </si>
  <si>
    <t>Škoda Fabia Kombi</t>
  </si>
  <si>
    <t>Fabia Kombi</t>
  </si>
  <si>
    <t>TMBHD25J383153602</t>
  </si>
  <si>
    <t>5B5 5794</t>
  </si>
  <si>
    <t>UC669678</t>
  </si>
  <si>
    <t>TMBHD25J983184286</t>
  </si>
  <si>
    <t>7B14949</t>
  </si>
  <si>
    <t>UD717024</t>
  </si>
  <si>
    <t>Škoda Octavia II Elegance</t>
  </si>
  <si>
    <t xml:space="preserve">TMBBK61Y2A2104076 </t>
  </si>
  <si>
    <t>1B3 3040</t>
  </si>
  <si>
    <t>BA006087</t>
  </si>
  <si>
    <t>RENAULT Trafic L JLAC</t>
  </si>
  <si>
    <t>VF1JLACA63V173062</t>
  </si>
  <si>
    <t>3B1 0460</t>
  </si>
  <si>
    <t>BF874343</t>
  </si>
  <si>
    <t>RENAULT FLABA5</t>
  </si>
  <si>
    <t>VF1FLABA55V235299</t>
  </si>
  <si>
    <t>6B9 3562</t>
  </si>
  <si>
    <t>UD700063</t>
  </si>
  <si>
    <t>TMBLC45L2A6020263</t>
  </si>
  <si>
    <t>7B1 3411</t>
  </si>
  <si>
    <t>UD712741</t>
  </si>
  <si>
    <t>TMBLC45L2A6030386</t>
  </si>
  <si>
    <t>7B1 3412</t>
  </si>
  <si>
    <t>UD712740</t>
  </si>
  <si>
    <t>TMBLC45L7A6030397</t>
  </si>
  <si>
    <t>BZM 81-10</t>
  </si>
  <si>
    <t>AP621364</t>
  </si>
  <si>
    <t>RENAULT MASTER L1/H1 2,2</t>
  </si>
  <si>
    <t>VF1FDAND527439584</t>
  </si>
  <si>
    <t>TRA 20-70</t>
  </si>
  <si>
    <t>AO378860</t>
  </si>
  <si>
    <t>RENAULT MASTER L1H1 2.5D</t>
  </si>
  <si>
    <t>VF1FDAED520952862</t>
  </si>
  <si>
    <t>TRI 12-26</t>
  </si>
  <si>
    <t>AO873075</t>
  </si>
  <si>
    <t>RENAULT MASTER L1H1 2,5D</t>
  </si>
  <si>
    <t>VF1FDAED522847872</t>
  </si>
  <si>
    <t xml:space="preserve">ATLAS COPCOX9SX46 </t>
  </si>
  <si>
    <t>AP390836</t>
  </si>
  <si>
    <t>VZ 23 400 KG</t>
  </si>
  <si>
    <t>TK9V2314017AP3405</t>
  </si>
  <si>
    <t>41TR05</t>
  </si>
  <si>
    <t>AH680687</t>
  </si>
  <si>
    <t>LPC 352 A</t>
  </si>
  <si>
    <t>38-TRA-63</t>
  </si>
  <si>
    <t>AN685138</t>
  </si>
  <si>
    <t>MARO 01A</t>
  </si>
  <si>
    <t>TKMMR001AV1MR3565</t>
  </si>
  <si>
    <t>DKO 202</t>
  </si>
  <si>
    <t>DK661</t>
  </si>
  <si>
    <t>5B0 9639</t>
  </si>
  <si>
    <t>UC347437</t>
  </si>
  <si>
    <t>AGADOS Konkurent N-V 7.5</t>
  </si>
  <si>
    <t>TKXVZK1757ANA8911</t>
  </si>
  <si>
    <t>5B4 2632</t>
  </si>
  <si>
    <t>UC172455</t>
  </si>
  <si>
    <t>BSS C180V 107 286</t>
  </si>
  <si>
    <t>5B0 9786</t>
  </si>
  <si>
    <t>UC171530</t>
  </si>
  <si>
    <t>BSS C180V 5662</t>
  </si>
  <si>
    <t>5B4 2560</t>
  </si>
  <si>
    <t>UC169234</t>
  </si>
  <si>
    <t>BSS C180V 108 862</t>
  </si>
  <si>
    <t>5B0 9787</t>
  </si>
  <si>
    <t>UC171531</t>
  </si>
  <si>
    <t>BSS C180V 101784</t>
  </si>
  <si>
    <t>AG512630</t>
  </si>
  <si>
    <t>JMVAK BSS, PAJ-1</t>
  </si>
  <si>
    <t>5B4 2559</t>
  </si>
  <si>
    <t>UC169235</t>
  </si>
  <si>
    <t>BSS C180V  106 235</t>
  </si>
  <si>
    <t>5B4 2696</t>
  </si>
  <si>
    <t>UC172463</t>
  </si>
  <si>
    <t>BSS C180V 3498</t>
  </si>
  <si>
    <t>PC 020L20</t>
  </si>
  <si>
    <t>03498</t>
  </si>
  <si>
    <t>5B4 2695</t>
  </si>
  <si>
    <t>UC172462</t>
  </si>
  <si>
    <t>BSS C180V 03935</t>
  </si>
  <si>
    <t>TCP 000TP 00270</t>
  </si>
  <si>
    <t>03935</t>
  </si>
  <si>
    <t>5B0 9718</t>
  </si>
  <si>
    <t>UC171525</t>
  </si>
  <si>
    <t>BSS C180V 03691</t>
  </si>
  <si>
    <t>TCT 000TP 00270</t>
  </si>
  <si>
    <t>03691</t>
  </si>
  <si>
    <t>2B79513</t>
  </si>
  <si>
    <t>UB473574</t>
  </si>
  <si>
    <t>AGADOS VZ 3352 B2</t>
  </si>
  <si>
    <t>TKXV332206ABA4495</t>
  </si>
  <si>
    <t>MV 1-082</t>
  </si>
  <si>
    <t>TR 92-54</t>
  </si>
  <si>
    <t>AO502910</t>
  </si>
  <si>
    <t>NS 02.03</t>
  </si>
  <si>
    <t>PZTF CISTERNA</t>
  </si>
  <si>
    <t>TR 77-67</t>
  </si>
  <si>
    <t>AK326141</t>
  </si>
  <si>
    <t>TR 40-49</t>
  </si>
  <si>
    <t>AC577190</t>
  </si>
  <si>
    <t>B002036</t>
  </si>
  <si>
    <t>ZA010271</t>
  </si>
  <si>
    <t>N6GH06191</t>
  </si>
  <si>
    <t>OBB0005523</t>
  </si>
  <si>
    <t>CATERPILLAR 428D</t>
  </si>
  <si>
    <t>BMT00695</t>
  </si>
  <si>
    <t>CATERPILLAR CAT 428B</t>
  </si>
  <si>
    <t>7EJO38822</t>
  </si>
  <si>
    <t>HYUNDAI UN 053</t>
  </si>
  <si>
    <t>POCLAIN CASE 580SK</t>
  </si>
  <si>
    <t>JJH0052555</t>
  </si>
  <si>
    <t>AH133395</t>
  </si>
  <si>
    <t>TRA 13-05</t>
  </si>
  <si>
    <t>AH133382</t>
  </si>
  <si>
    <t>TRA 23-05</t>
  </si>
  <si>
    <t>AO026839</t>
  </si>
  <si>
    <t>ZETOR 6341 SUPER</t>
  </si>
  <si>
    <t>MF70</t>
  </si>
  <si>
    <t>III24</t>
  </si>
  <si>
    <r>
      <t xml:space="preserve">RENAULT </t>
    </r>
    <r>
      <rPr>
        <sz val="10"/>
        <rFont val="FormataCondensed"/>
        <family val="0"/>
      </rPr>
      <t>Trafic L JLAC</t>
    </r>
  </si>
  <si>
    <r>
      <t>RENAULT FLABA</t>
    </r>
    <r>
      <rPr>
        <sz val="10"/>
        <rFont val="FormataCondensed"/>
        <family val="0"/>
      </rPr>
      <t>5</t>
    </r>
  </si>
  <si>
    <r>
      <t xml:space="preserve">MARO </t>
    </r>
    <r>
      <rPr>
        <sz val="10"/>
        <rFont val="FormataCondensed"/>
        <family val="0"/>
      </rPr>
      <t>01A</t>
    </r>
  </si>
  <si>
    <r>
      <t xml:space="preserve">JMVAK </t>
    </r>
    <r>
      <rPr>
        <sz val="10"/>
        <rFont val="FormataCondensed"/>
        <family val="0"/>
      </rPr>
      <t>BSS, PAJ-1</t>
    </r>
  </si>
  <si>
    <r>
      <t>SL</t>
    </r>
    <r>
      <rPr>
        <sz val="10"/>
        <rFont val="FormataCondensed"/>
        <family val="0"/>
      </rPr>
      <t>AVIA PRO250L20</t>
    </r>
  </si>
  <si>
    <t>4B6 6534</t>
  </si>
  <si>
    <t>UE476641</t>
  </si>
  <si>
    <t>TKXV27175AANA5184</t>
  </si>
  <si>
    <t>Agados VZ</t>
  </si>
  <si>
    <t>6B73133</t>
  </si>
  <si>
    <t>UE629278</t>
  </si>
  <si>
    <t>TMBLC45L5C6046617</t>
  </si>
  <si>
    <t>8B06752</t>
  </si>
  <si>
    <t>8B06753</t>
  </si>
  <si>
    <t>8B06754</t>
  </si>
  <si>
    <t>UE559568</t>
  </si>
  <si>
    <t>UE559750</t>
  </si>
  <si>
    <t>Toyota Hilux</t>
  </si>
  <si>
    <t>AHTFR22G006050063</t>
  </si>
  <si>
    <t>AHTFR22G206050632</t>
  </si>
  <si>
    <t>TKAA31K1SLA008197</t>
  </si>
  <si>
    <t>8B64616</t>
  </si>
  <si>
    <t>UF031467</t>
  </si>
  <si>
    <t>Mercedes Benz Axor 1833 AK</t>
  </si>
  <si>
    <t>WDB9525631L706510</t>
  </si>
  <si>
    <t>8B65768</t>
  </si>
  <si>
    <t>8B65763</t>
  </si>
  <si>
    <t>UF164712</t>
  </si>
  <si>
    <t>UF167024</t>
  </si>
  <si>
    <t>TMB1MB5J6D7023852</t>
  </si>
  <si>
    <t>TMB1MB5J8D7023867</t>
  </si>
  <si>
    <t>8B65765</t>
  </si>
  <si>
    <t>UF164663</t>
  </si>
  <si>
    <t>TMBEA25J4D3074929</t>
  </si>
  <si>
    <t>8B65764</t>
  </si>
  <si>
    <t>UF166027</t>
  </si>
  <si>
    <t>TMBLC45L5D6042276</t>
  </si>
  <si>
    <t>5B43392</t>
  </si>
  <si>
    <t>5B43412</t>
  </si>
  <si>
    <t>5B43393</t>
  </si>
  <si>
    <t>Pojištění odpovědnosti za škodu způsobenou provozem vozidel</t>
  </si>
  <si>
    <t>Účinnost pojištění: 1.7.2013</t>
  </si>
  <si>
    <t>Doba pojištění: 1.7.2013 - 30.6.2016</t>
  </si>
  <si>
    <t>Pojistné za dobu pojištění 36 měsíců po slevách v Kč</t>
  </si>
  <si>
    <t>CELKEM</t>
  </si>
  <si>
    <t>B022896</t>
  </si>
  <si>
    <t>5B43440</t>
  </si>
  <si>
    <t>5B43350</t>
  </si>
  <si>
    <t>5B43441</t>
  </si>
  <si>
    <t>8B48573</t>
  </si>
  <si>
    <t>5B43381</t>
  </si>
  <si>
    <t>5B43380</t>
  </si>
  <si>
    <t>Příloha č. 14</t>
  </si>
  <si>
    <t>Zadávací dokumentace "Pojištění VODÁRENSKÉ AKCIOVÉ SPOLEČNOSTI, a.s."</t>
  </si>
  <si>
    <t>Vyhlašovatel: VODÁRENSKÁ AKCIOVÁ SPOLEČNOST, a.s.</t>
  </si>
  <si>
    <t>Sídlo: Brno, Soběšická 820/156, PSČ 638 01</t>
  </si>
  <si>
    <t>IČ: 494 55 842</t>
  </si>
  <si>
    <t>Vyhlašovatel (obchodní firma): .........................................................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</si>
</sst>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\ &quot;Kč&quot;"/>
    <numFmt numFmtId="169" formatCode="yyyy"/>
    <numFmt numFmtId="170" formatCode="0.0"/>
    <numFmt numFmtId="171" formatCode="mmm/yyyy"/>
    <numFmt numFmtId="172" formatCode="_-* #,##0\ &quot;Kč&quot;_-;\-* #,##0\ &quot;Kč&quot;_-;_-* &quot;-&quot;??\ &quot;Kč&quot;_-;_-@_-"/>
    <numFmt numFmtId="173" formatCode="[$-405]d\.\ mmmm\ yyyy"/>
    <numFmt numFmtId="174" formatCode="#,##0_ ;\-#,##0\ "/>
    <numFmt numFmtId="175" formatCode="#,##0\ _K_č"/>
  </numFmts>
  <fonts count="3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8"/>
      <name val="Arial CE"/>
      <family val="2"/>
    </font>
    <font>
      <sz val="10"/>
      <name val="Arial Narrow"/>
      <family val="2"/>
    </font>
    <font>
      <sz val="10"/>
      <name val="FormataCondensed"/>
      <family val="0"/>
    </font>
    <font>
      <sz val="10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24" borderId="0" xfId="0" applyFill="1" applyAlignment="1" applyProtection="1">
      <alignment/>
      <protection locked="0"/>
    </xf>
    <xf numFmtId="0" fontId="6" fillId="24" borderId="0" xfId="0" applyFont="1" applyFill="1" applyAlignment="1">
      <alignment horizontal="left"/>
    </xf>
    <xf numFmtId="172" fontId="6" fillId="24" borderId="0" xfId="39" applyNumberFormat="1" applyFont="1" applyFill="1" applyAlignment="1">
      <alignment/>
    </xf>
    <xf numFmtId="0" fontId="6" fillId="24" borderId="0" xfId="0" applyFont="1" applyFill="1" applyAlignment="1">
      <alignment/>
    </xf>
    <xf numFmtId="0" fontId="3" fillId="24" borderId="10" xfId="0" applyFont="1" applyFill="1" applyBorder="1" applyAlignment="1" applyProtection="1">
      <alignment horizontal="center" textRotation="90" wrapText="1"/>
      <protection locked="0"/>
    </xf>
    <xf numFmtId="14" fontId="10" fillId="24" borderId="0" xfId="0" applyNumberFormat="1" applyFont="1" applyFill="1" applyBorder="1" applyAlignment="1" applyProtection="1">
      <alignment horizontal="center"/>
      <protection locked="0"/>
    </xf>
    <xf numFmtId="0" fontId="4" fillId="24" borderId="0" xfId="0" applyFont="1" applyFill="1" applyAlignment="1" applyProtection="1">
      <alignment horizontal="left"/>
      <protection locked="0"/>
    </xf>
    <xf numFmtId="0" fontId="4" fillId="24" borderId="0" xfId="0" applyFont="1" applyFill="1" applyAlignment="1" applyProtection="1">
      <alignment horizontal="center"/>
      <protection locked="0"/>
    </xf>
    <xf numFmtId="0" fontId="4" fillId="24" borderId="0" xfId="0" applyFont="1" applyFill="1" applyAlignment="1" applyProtection="1">
      <alignment horizontal="right"/>
      <protection locked="0"/>
    </xf>
    <xf numFmtId="0" fontId="4" fillId="24" borderId="0" xfId="0" applyFont="1" applyFill="1" applyBorder="1" applyAlignment="1" applyProtection="1">
      <alignment horizontal="center"/>
      <protection locked="0"/>
    </xf>
    <xf numFmtId="0" fontId="4" fillId="24" borderId="11" xfId="0" applyFont="1" applyFill="1" applyBorder="1" applyAlignment="1" applyProtection="1">
      <alignment horizontal="center"/>
      <protection locked="0"/>
    </xf>
    <xf numFmtId="168" fontId="11" fillId="24" borderId="11" xfId="0" applyNumberFormat="1" applyFont="1" applyFill="1" applyBorder="1" applyAlignment="1">
      <alignment horizontal="center" vertical="center"/>
    </xf>
    <xf numFmtId="0" fontId="3" fillId="24" borderId="0" xfId="47" applyFont="1" applyFill="1" applyBorder="1" applyAlignment="1" applyProtection="1">
      <alignment horizontal="center"/>
      <protection locked="0"/>
    </xf>
    <xf numFmtId="0" fontId="0" fillId="24" borderId="0" xfId="0" applyFill="1" applyBorder="1" applyAlignment="1">
      <alignment horizontal="left"/>
    </xf>
    <xf numFmtId="0" fontId="5" fillId="24" borderId="0" xfId="0" applyFont="1" applyFill="1" applyBorder="1" applyAlignment="1">
      <alignment/>
    </xf>
    <xf numFmtId="49" fontId="5" fillId="24" borderId="0" xfId="0" applyNumberFormat="1" applyFont="1" applyFill="1" applyBorder="1" applyAlignment="1">
      <alignment horizontal="left"/>
    </xf>
    <xf numFmtId="11" fontId="0" fillId="24" borderId="11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3" fontId="0" fillId="24" borderId="11" xfId="0" applyNumberFormat="1" applyFill="1" applyBorder="1" applyAlignment="1" applyProtection="1">
      <alignment/>
      <protection locked="0"/>
    </xf>
    <xf numFmtId="1" fontId="0" fillId="24" borderId="11" xfId="0" applyNumberFormat="1" applyFill="1" applyBorder="1" applyAlignment="1" applyProtection="1">
      <alignment/>
      <protection locked="0"/>
    </xf>
    <xf numFmtId="14" fontId="4" fillId="24" borderId="11" xfId="0" applyNumberFormat="1" applyFont="1" applyFill="1" applyBorder="1" applyAlignment="1" applyProtection="1">
      <alignment horizontal="left"/>
      <protection locked="0"/>
    </xf>
    <xf numFmtId="0" fontId="9" fillId="24" borderId="0" xfId="0" applyNumberFormat="1" applyFont="1" applyFill="1" applyBorder="1" applyAlignment="1" applyProtection="1">
      <alignment horizontal="center" vertical="top"/>
      <protection locked="0"/>
    </xf>
    <xf numFmtId="0" fontId="5" fillId="24" borderId="0" xfId="0" applyFont="1" applyFill="1" applyBorder="1" applyAlignment="1">
      <alignment horizontal="left"/>
    </xf>
    <xf numFmtId="3" fontId="5" fillId="24" borderId="0" xfId="0" applyNumberFormat="1" applyFont="1" applyFill="1" applyBorder="1" applyAlignment="1">
      <alignment/>
    </xf>
    <xf numFmtId="0" fontId="10" fillId="24" borderId="0" xfId="0" applyFont="1" applyFill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Fill="1" applyBorder="1" applyAlignment="1" applyProtection="1">
      <alignment horizontal="center" textRotation="90" wrapText="1"/>
      <protection locked="0"/>
    </xf>
    <xf numFmtId="0" fontId="3" fillId="24" borderId="12" xfId="47" applyFont="1" applyFill="1" applyBorder="1" applyAlignment="1" applyProtection="1">
      <alignment horizontal="center"/>
      <protection locked="0"/>
    </xf>
    <xf numFmtId="0" fontId="4" fillId="24" borderId="12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>
      <alignment/>
    </xf>
    <xf numFmtId="49" fontId="5" fillId="24" borderId="12" xfId="0" applyNumberFormat="1" applyFont="1" applyFill="1" applyBorder="1" applyAlignment="1">
      <alignment horizontal="left"/>
    </xf>
    <xf numFmtId="3" fontId="5" fillId="24" borderId="12" xfId="0" applyNumberFormat="1" applyFont="1" applyFill="1" applyBorder="1" applyAlignment="1">
      <alignment/>
    </xf>
    <xf numFmtId="1" fontId="0" fillId="24" borderId="12" xfId="0" applyNumberFormat="1" applyFill="1" applyBorder="1" applyAlignment="1" applyProtection="1">
      <alignment horizontal="right"/>
      <protection locked="0"/>
    </xf>
    <xf numFmtId="0" fontId="3" fillId="24" borderId="10" xfId="47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>
      <alignment/>
    </xf>
    <xf numFmtId="49" fontId="5" fillId="24" borderId="10" xfId="0" applyNumberFormat="1" applyFont="1" applyFill="1" applyBorder="1" applyAlignment="1">
      <alignment horizontal="left"/>
    </xf>
    <xf numFmtId="3" fontId="5" fillId="24" borderId="10" xfId="0" applyNumberFormat="1" applyFont="1" applyFill="1" applyBorder="1" applyAlignment="1">
      <alignment/>
    </xf>
    <xf numFmtId="1" fontId="0" fillId="24" borderId="10" xfId="0" applyNumberFormat="1" applyFill="1" applyBorder="1" applyAlignment="1" applyProtection="1">
      <alignment horizontal="right"/>
      <protection locked="0"/>
    </xf>
    <xf numFmtId="0" fontId="0" fillId="24" borderId="0" xfId="0" applyFill="1" applyAlignment="1" applyProtection="1">
      <alignment/>
      <protection locked="0"/>
    </xf>
    <xf numFmtId="0" fontId="5" fillId="24" borderId="10" xfId="0" applyNumberFormat="1" applyFont="1" applyFill="1" applyBorder="1" applyAlignment="1">
      <alignment horizontal="left"/>
    </xf>
    <xf numFmtId="11" fontId="3" fillId="24" borderId="10" xfId="0" applyNumberFormat="1" applyFont="1" applyFill="1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/>
      <protection locked="0"/>
    </xf>
    <xf numFmtId="3" fontId="0" fillId="24" borderId="10" xfId="0" applyNumberFormat="1" applyFill="1" applyBorder="1" applyAlignment="1" applyProtection="1">
      <alignment/>
      <protection locked="0"/>
    </xf>
    <xf numFmtId="1" fontId="0" fillId="24" borderId="10" xfId="0" applyNumberFormat="1" applyFill="1" applyBorder="1" applyAlignment="1" applyProtection="1">
      <alignment/>
      <protection locked="0"/>
    </xf>
    <xf numFmtId="0" fontId="13" fillId="24" borderId="13" xfId="0" applyFont="1" applyFill="1" applyBorder="1" applyAlignment="1">
      <alignment horizontal="left"/>
    </xf>
    <xf numFmtId="0" fontId="8" fillId="24" borderId="10" xfId="0" applyNumberFormat="1" applyFont="1" applyFill="1" applyBorder="1" applyAlignment="1">
      <alignment horizontal="center"/>
    </xf>
    <xf numFmtId="0" fontId="7" fillId="24" borderId="10" xfId="0" applyNumberFormat="1" applyFont="1" applyFill="1" applyBorder="1" applyAlignment="1">
      <alignment/>
    </xf>
    <xf numFmtId="0" fontId="7" fillId="24" borderId="10" xfId="0" applyNumberFormat="1" applyFont="1" applyFill="1" applyBorder="1" applyAlignment="1" quotePrefix="1">
      <alignment/>
    </xf>
    <xf numFmtId="0" fontId="3" fillId="24" borderId="10" xfId="0" applyFont="1" applyFill="1" applyBorder="1" applyAlignment="1" applyProtection="1">
      <alignment horizontal="center"/>
      <protection locked="0"/>
    </xf>
    <xf numFmtId="1" fontId="0" fillId="24" borderId="10" xfId="0" applyNumberFormat="1" applyFont="1" applyFill="1" applyBorder="1" applyAlignment="1" applyProtection="1">
      <alignment/>
      <protection locked="0"/>
    </xf>
    <xf numFmtId="0" fontId="10" fillId="24" borderId="13" xfId="0" applyFont="1" applyFill="1" applyBorder="1" applyAlignment="1">
      <alignment horizontal="left"/>
    </xf>
    <xf numFmtId="0" fontId="13" fillId="24" borderId="0" xfId="0" applyFont="1" applyFill="1" applyBorder="1" applyAlignment="1">
      <alignment horizontal="left"/>
    </xf>
    <xf numFmtId="1" fontId="5" fillId="24" borderId="10" xfId="0" applyNumberFormat="1" applyFont="1" applyFill="1" applyBorder="1" applyAlignment="1">
      <alignment horizontal="left"/>
    </xf>
    <xf numFmtId="0" fontId="0" fillId="24" borderId="10" xfId="47" applyFont="1" applyFill="1" applyBorder="1" applyAlignment="1" applyProtection="1">
      <alignment horizontal="left"/>
      <protection locked="0"/>
    </xf>
    <xf numFmtId="49" fontId="0" fillId="24" borderId="10" xfId="0" applyNumberFormat="1" applyFill="1" applyBorder="1" applyAlignment="1" applyProtection="1">
      <alignment horizontal="center" vertical="center"/>
      <protection locked="0"/>
    </xf>
    <xf numFmtId="0" fontId="15" fillId="24" borderId="11" xfId="0" applyFont="1" applyFill="1" applyBorder="1" applyAlignment="1">
      <alignment/>
    </xf>
    <xf numFmtId="0" fontId="15" fillId="0" borderId="0" xfId="0" applyFont="1" applyBorder="1" applyAlignment="1">
      <alignment/>
    </xf>
    <xf numFmtId="0" fontId="3" fillId="24" borderId="12" xfId="47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horizontal="left"/>
    </xf>
    <xf numFmtId="0" fontId="3" fillId="24" borderId="10" xfId="0" applyFont="1" applyFill="1" applyBorder="1" applyAlignment="1" applyProtection="1">
      <alignment horizontal="center" textRotation="90" wrapText="1"/>
      <protection locked="0"/>
    </xf>
    <xf numFmtId="0" fontId="0" fillId="24" borderId="10" xfId="0" applyFill="1" applyBorder="1" applyAlignment="1">
      <alignment/>
    </xf>
    <xf numFmtId="0" fontId="5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5" fillId="24" borderId="14" xfId="0" applyFont="1" applyFill="1" applyBorder="1" applyAlignment="1">
      <alignment horizontal="left"/>
    </xf>
    <xf numFmtId="0" fontId="0" fillId="24" borderId="15" xfId="0" applyFill="1" applyBorder="1" applyAlignment="1">
      <alignment horizontal="left"/>
    </xf>
    <xf numFmtId="0" fontId="5" fillId="24" borderId="12" xfId="0" applyFont="1" applyFill="1" applyBorder="1" applyAlignment="1">
      <alignment horizontal="left"/>
    </xf>
    <xf numFmtId="0" fontId="0" fillId="24" borderId="12" xfId="0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ulka vozidel (PPH a POV)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495300" y="0"/>
          <a:ext cx="2390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>
    <tabColor indexed="11"/>
  </sheetPr>
  <dimension ref="A1:P123"/>
  <sheetViews>
    <sheetView tabSelected="1" zoomScalePageLayoutView="0" workbookViewId="0" topLeftCell="A85">
      <selection activeCell="D125" sqref="D125"/>
    </sheetView>
  </sheetViews>
  <sheetFormatPr defaultColWidth="9.00390625" defaultRowHeight="12.75"/>
  <cols>
    <col min="1" max="1" width="4.00390625" style="1" customWidth="1"/>
    <col min="2" max="2" width="8.625" style="1" customWidth="1"/>
    <col min="3" max="3" width="4.75390625" style="1" customWidth="1"/>
    <col min="4" max="5" width="10.25390625" style="1" customWidth="1"/>
    <col min="6" max="6" width="14.25390625" style="1" customWidth="1"/>
    <col min="7" max="7" width="15.125" style="1" customWidth="1"/>
    <col min="8" max="11" width="8.75390625" style="1" customWidth="1"/>
    <col min="12" max="12" width="20.375" style="1" customWidth="1"/>
    <col min="13" max="13" width="5.375" style="1" customWidth="1"/>
    <col min="14" max="14" width="9.375" style="1" customWidth="1"/>
    <col min="15" max="15" width="13.125" style="1" bestFit="1" customWidth="1"/>
    <col min="16" max="16" width="12.75390625" style="1" customWidth="1"/>
    <col min="17" max="16384" width="9.125" style="1" customWidth="1"/>
  </cols>
  <sheetData>
    <row r="1" spans="1:16" ht="12.75">
      <c r="A1" s="26" t="s">
        <v>399</v>
      </c>
      <c r="B1" s="27"/>
      <c r="F1" s="28"/>
      <c r="P1" t="s">
        <v>398</v>
      </c>
    </row>
    <row r="2" ht="12.75">
      <c r="F2" s="28"/>
    </row>
    <row r="3" spans="1:6" ht="12.75">
      <c r="A3" s="29" t="s">
        <v>400</v>
      </c>
      <c r="F3" s="28"/>
    </row>
    <row r="4" spans="1:6" ht="12.75">
      <c r="A4" t="s">
        <v>401</v>
      </c>
      <c r="B4" s="26"/>
      <c r="F4" s="28"/>
    </row>
    <row r="5" spans="1:6" ht="12.75">
      <c r="A5" t="s">
        <v>402</v>
      </c>
      <c r="B5" s="26"/>
      <c r="F5" s="28"/>
    </row>
    <row r="6" spans="1:6" ht="12.75">
      <c r="A6" s="26"/>
      <c r="B6" s="26"/>
      <c r="F6" s="28"/>
    </row>
    <row r="7" spans="1:6" ht="12.75">
      <c r="A7" s="29" t="s">
        <v>386</v>
      </c>
      <c r="B7" s="31"/>
      <c r="F7" s="28"/>
    </row>
    <row r="8" spans="1:6" ht="12.75">
      <c r="A8" s="66" t="s">
        <v>47</v>
      </c>
      <c r="F8" s="28"/>
    </row>
    <row r="9" spans="1:6" ht="12.75">
      <c r="A9" s="30" t="s">
        <v>387</v>
      </c>
      <c r="F9" s="28"/>
    </row>
    <row r="10" spans="1:6" ht="12.75">
      <c r="A10" s="30" t="s">
        <v>388</v>
      </c>
      <c r="B10" s="32"/>
      <c r="F10" s="28"/>
    </row>
    <row r="11" spans="1:3" s="4" customFormat="1" ht="12.75">
      <c r="A11" s="2"/>
      <c r="B11" s="3"/>
      <c r="C11" s="3"/>
    </row>
    <row r="12" spans="1:16" ht="50.25" customHeight="1">
      <c r="A12" s="5" t="s">
        <v>22</v>
      </c>
      <c r="B12" s="5" t="s">
        <v>0</v>
      </c>
      <c r="C12" s="5" t="s">
        <v>1</v>
      </c>
      <c r="D12" s="5" t="s">
        <v>2</v>
      </c>
      <c r="E12" s="5" t="s">
        <v>28</v>
      </c>
      <c r="F12" s="67" t="s">
        <v>15</v>
      </c>
      <c r="G12" s="68"/>
      <c r="H12" s="5" t="s">
        <v>3</v>
      </c>
      <c r="I12" s="5" t="s">
        <v>4</v>
      </c>
      <c r="J12" s="5" t="s">
        <v>5</v>
      </c>
      <c r="K12" s="5" t="s">
        <v>6</v>
      </c>
      <c r="L12" s="5" t="s">
        <v>7</v>
      </c>
      <c r="M12" s="5" t="s">
        <v>8</v>
      </c>
      <c r="N12" s="5" t="s">
        <v>9</v>
      </c>
      <c r="O12" s="5" t="s">
        <v>31</v>
      </c>
      <c r="P12" s="33" t="s">
        <v>389</v>
      </c>
    </row>
    <row r="13" spans="1:16" s="46" customFormat="1" ht="14.25" customHeight="1">
      <c r="A13" s="40">
        <v>1</v>
      </c>
      <c r="B13" s="40" t="s">
        <v>10</v>
      </c>
      <c r="C13" s="41">
        <v>0</v>
      </c>
      <c r="D13" s="42" t="s">
        <v>10</v>
      </c>
      <c r="E13" s="42" t="s">
        <v>29</v>
      </c>
      <c r="F13" s="69" t="s">
        <v>48</v>
      </c>
      <c r="G13" s="70"/>
      <c r="H13" s="42">
        <v>49</v>
      </c>
      <c r="I13" s="42">
        <v>2</v>
      </c>
      <c r="J13" s="42">
        <v>50</v>
      </c>
      <c r="K13" s="42">
        <v>1993</v>
      </c>
      <c r="L13" s="43">
        <v>167235</v>
      </c>
      <c r="M13" s="42">
        <v>1</v>
      </c>
      <c r="N13" s="41" t="s">
        <v>17</v>
      </c>
      <c r="O13" s="44"/>
      <c r="P13" s="45"/>
    </row>
    <row r="14" spans="1:16" s="46" customFormat="1" ht="14.25" customHeight="1">
      <c r="A14" s="40">
        <v>2</v>
      </c>
      <c r="B14" s="40" t="s">
        <v>10</v>
      </c>
      <c r="C14" s="41">
        <v>0</v>
      </c>
      <c r="D14" s="42" t="s">
        <v>10</v>
      </c>
      <c r="E14" s="42" t="s">
        <v>29</v>
      </c>
      <c r="F14" s="69" t="s">
        <v>48</v>
      </c>
      <c r="G14" s="70" t="s">
        <v>48</v>
      </c>
      <c r="H14" s="42">
        <v>49</v>
      </c>
      <c r="I14" s="42">
        <v>2</v>
      </c>
      <c r="J14" s="42">
        <v>50</v>
      </c>
      <c r="K14" s="42">
        <v>1990</v>
      </c>
      <c r="L14" s="43">
        <v>437357</v>
      </c>
      <c r="M14" s="42">
        <v>1</v>
      </c>
      <c r="N14" s="41" t="s">
        <v>17</v>
      </c>
      <c r="O14" s="44"/>
      <c r="P14" s="45"/>
    </row>
    <row r="15" spans="1:16" s="46" customFormat="1" ht="14.25" customHeight="1">
      <c r="A15" s="40">
        <v>3</v>
      </c>
      <c r="B15" s="40" t="s">
        <v>49</v>
      </c>
      <c r="C15" s="41">
        <v>0</v>
      </c>
      <c r="D15" s="42" t="s">
        <v>50</v>
      </c>
      <c r="E15" s="42" t="s">
        <v>20</v>
      </c>
      <c r="F15" s="69" t="s">
        <v>51</v>
      </c>
      <c r="G15" s="70" t="s">
        <v>51</v>
      </c>
      <c r="H15" s="42">
        <v>3596</v>
      </c>
      <c r="I15" s="42">
        <v>60</v>
      </c>
      <c r="J15" s="42">
        <v>5990</v>
      </c>
      <c r="K15" s="42">
        <v>1990</v>
      </c>
      <c r="L15" s="43" t="s">
        <v>366</v>
      </c>
      <c r="M15" s="42">
        <v>3</v>
      </c>
      <c r="N15" s="41" t="s">
        <v>18</v>
      </c>
      <c r="O15" s="44"/>
      <c r="P15" s="45"/>
    </row>
    <row r="16" spans="1:16" s="46" customFormat="1" ht="14.25" customHeight="1">
      <c r="A16" s="40">
        <v>4</v>
      </c>
      <c r="B16" s="40" t="s">
        <v>52</v>
      </c>
      <c r="C16" s="41">
        <v>0</v>
      </c>
      <c r="D16" s="42" t="s">
        <v>53</v>
      </c>
      <c r="E16" s="42" t="s">
        <v>20</v>
      </c>
      <c r="F16" s="69" t="s">
        <v>54</v>
      </c>
      <c r="G16" s="70" t="s">
        <v>54</v>
      </c>
      <c r="H16" s="42">
        <v>3596</v>
      </c>
      <c r="I16" s="42">
        <v>60</v>
      </c>
      <c r="J16" s="42">
        <v>5990</v>
      </c>
      <c r="K16" s="42">
        <v>1987</v>
      </c>
      <c r="L16" s="47" t="s">
        <v>55</v>
      </c>
      <c r="M16" s="42">
        <v>3</v>
      </c>
      <c r="N16" s="41" t="s">
        <v>18</v>
      </c>
      <c r="O16" s="44"/>
      <c r="P16" s="45"/>
    </row>
    <row r="17" spans="1:16" s="46" customFormat="1" ht="14.25" customHeight="1">
      <c r="A17" s="40">
        <v>5</v>
      </c>
      <c r="B17" s="40" t="s">
        <v>385</v>
      </c>
      <c r="C17" s="41">
        <v>0</v>
      </c>
      <c r="D17" s="42" t="s">
        <v>56</v>
      </c>
      <c r="E17" s="42" t="s">
        <v>20</v>
      </c>
      <c r="F17" s="69" t="s">
        <v>32</v>
      </c>
      <c r="G17" s="70" t="s">
        <v>32</v>
      </c>
      <c r="H17" s="42">
        <v>3596</v>
      </c>
      <c r="I17" s="42">
        <v>60</v>
      </c>
      <c r="J17" s="42">
        <v>5990</v>
      </c>
      <c r="K17" s="42">
        <v>1992</v>
      </c>
      <c r="L17" s="43" t="s">
        <v>57</v>
      </c>
      <c r="M17" s="42">
        <v>3</v>
      </c>
      <c r="N17" s="41" t="s">
        <v>18</v>
      </c>
      <c r="O17" s="44"/>
      <c r="P17" s="45"/>
    </row>
    <row r="18" spans="1:16" s="46" customFormat="1" ht="14.25" customHeight="1">
      <c r="A18" s="40">
        <v>6</v>
      </c>
      <c r="B18" s="40" t="s">
        <v>58</v>
      </c>
      <c r="C18" s="41">
        <v>0</v>
      </c>
      <c r="D18" s="42" t="s">
        <v>59</v>
      </c>
      <c r="E18" s="42" t="s">
        <v>20</v>
      </c>
      <c r="F18" s="69" t="s">
        <v>60</v>
      </c>
      <c r="G18" s="70" t="s">
        <v>60</v>
      </c>
      <c r="H18" s="42">
        <v>3596</v>
      </c>
      <c r="I18" s="42">
        <v>60</v>
      </c>
      <c r="J18" s="42">
        <v>5990</v>
      </c>
      <c r="K18" s="42">
        <v>1993</v>
      </c>
      <c r="L18" s="43" t="s">
        <v>61</v>
      </c>
      <c r="M18" s="42">
        <v>3</v>
      </c>
      <c r="N18" s="41" t="s">
        <v>18</v>
      </c>
      <c r="O18" s="44"/>
      <c r="P18" s="45"/>
    </row>
    <row r="19" spans="1:16" s="46" customFormat="1" ht="14.25" customHeight="1">
      <c r="A19" s="40">
        <v>7</v>
      </c>
      <c r="B19" s="40" t="s">
        <v>62</v>
      </c>
      <c r="C19" s="41">
        <v>0</v>
      </c>
      <c r="D19" s="42" t="s">
        <v>63</v>
      </c>
      <c r="E19" s="42" t="s">
        <v>20</v>
      </c>
      <c r="F19" s="69" t="s">
        <v>64</v>
      </c>
      <c r="G19" s="70" t="s">
        <v>64</v>
      </c>
      <c r="H19" s="42">
        <v>3596</v>
      </c>
      <c r="I19" s="42">
        <v>60</v>
      </c>
      <c r="J19" s="42">
        <v>8200</v>
      </c>
      <c r="K19" s="42">
        <v>1999</v>
      </c>
      <c r="L19" s="43" t="s">
        <v>65</v>
      </c>
      <c r="M19" s="42">
        <v>3</v>
      </c>
      <c r="N19" s="41" t="s">
        <v>18</v>
      </c>
      <c r="O19" s="44"/>
      <c r="P19" s="45"/>
    </row>
    <row r="20" spans="1:16" s="46" customFormat="1" ht="14.25" customHeight="1">
      <c r="A20" s="40">
        <v>8</v>
      </c>
      <c r="B20" s="40" t="s">
        <v>66</v>
      </c>
      <c r="C20" s="41">
        <v>0</v>
      </c>
      <c r="D20" s="42" t="s">
        <v>67</v>
      </c>
      <c r="E20" s="42" t="s">
        <v>20</v>
      </c>
      <c r="F20" s="69" t="s">
        <v>68</v>
      </c>
      <c r="G20" s="70" t="s">
        <v>68</v>
      </c>
      <c r="H20" s="42">
        <v>4116</v>
      </c>
      <c r="I20" s="42">
        <v>128</v>
      </c>
      <c r="J20" s="42">
        <v>10000</v>
      </c>
      <c r="K20" s="42">
        <v>2001</v>
      </c>
      <c r="L20" s="43" t="s">
        <v>69</v>
      </c>
      <c r="M20" s="42">
        <v>2</v>
      </c>
      <c r="N20" s="41" t="s">
        <v>18</v>
      </c>
      <c r="O20" s="44"/>
      <c r="P20" s="45"/>
    </row>
    <row r="21" spans="1:16" s="46" customFormat="1" ht="14.25" customHeight="1">
      <c r="A21" s="40">
        <v>9</v>
      </c>
      <c r="B21" s="40" t="s">
        <v>384</v>
      </c>
      <c r="C21" s="41">
        <v>0</v>
      </c>
      <c r="D21" s="42" t="s">
        <v>70</v>
      </c>
      <c r="E21" s="42" t="s">
        <v>20</v>
      </c>
      <c r="F21" s="69" t="s">
        <v>71</v>
      </c>
      <c r="G21" s="70" t="s">
        <v>71</v>
      </c>
      <c r="H21" s="42">
        <v>7412</v>
      </c>
      <c r="I21" s="42">
        <v>72</v>
      </c>
      <c r="J21" s="42">
        <v>10400</v>
      </c>
      <c r="K21" s="42">
        <v>1982</v>
      </c>
      <c r="L21" s="43">
        <v>2061578</v>
      </c>
      <c r="M21" s="42">
        <v>2</v>
      </c>
      <c r="N21" s="41" t="s">
        <v>18</v>
      </c>
      <c r="O21" s="44"/>
      <c r="P21" s="45"/>
    </row>
    <row r="22" spans="1:16" s="46" customFormat="1" ht="14.25" customHeight="1">
      <c r="A22" s="40">
        <v>10</v>
      </c>
      <c r="B22" s="40" t="s">
        <v>383</v>
      </c>
      <c r="C22" s="41">
        <v>0</v>
      </c>
      <c r="D22" s="42" t="s">
        <v>72</v>
      </c>
      <c r="E22" s="42" t="s">
        <v>20</v>
      </c>
      <c r="F22" s="69" t="s">
        <v>73</v>
      </c>
      <c r="G22" s="70" t="s">
        <v>73</v>
      </c>
      <c r="H22" s="42">
        <v>7412</v>
      </c>
      <c r="I22" s="42">
        <v>72</v>
      </c>
      <c r="J22" s="42">
        <v>10660</v>
      </c>
      <c r="K22" s="42">
        <v>1982</v>
      </c>
      <c r="L22" s="43">
        <v>2030810</v>
      </c>
      <c r="M22" s="42">
        <v>2</v>
      </c>
      <c r="N22" s="41" t="s">
        <v>18</v>
      </c>
      <c r="O22" s="44"/>
      <c r="P22" s="45"/>
    </row>
    <row r="23" spans="1:16" s="46" customFormat="1" ht="14.25" customHeight="1">
      <c r="A23" s="40">
        <v>11</v>
      </c>
      <c r="B23" s="40" t="s">
        <v>74</v>
      </c>
      <c r="C23" s="41">
        <v>0</v>
      </c>
      <c r="D23" s="42" t="s">
        <v>75</v>
      </c>
      <c r="E23" s="42" t="s">
        <v>20</v>
      </c>
      <c r="F23" s="69" t="s">
        <v>76</v>
      </c>
      <c r="G23" s="70" t="s">
        <v>76</v>
      </c>
      <c r="H23" s="42">
        <v>4249</v>
      </c>
      <c r="I23" s="42">
        <v>130</v>
      </c>
      <c r="J23" s="42">
        <v>13500</v>
      </c>
      <c r="K23" s="42">
        <v>2005</v>
      </c>
      <c r="L23" s="43" t="s">
        <v>77</v>
      </c>
      <c r="M23" s="42">
        <v>3</v>
      </c>
      <c r="N23" s="41" t="s">
        <v>18</v>
      </c>
      <c r="O23" s="44"/>
      <c r="P23" s="45"/>
    </row>
    <row r="24" spans="1:16" s="46" customFormat="1" ht="14.25" customHeight="1">
      <c r="A24" s="40">
        <v>12</v>
      </c>
      <c r="B24" s="48" t="s">
        <v>78</v>
      </c>
      <c r="C24" s="41">
        <v>0</v>
      </c>
      <c r="D24" s="49" t="s">
        <v>79</v>
      </c>
      <c r="E24" s="49" t="s">
        <v>20</v>
      </c>
      <c r="F24" s="69" t="s">
        <v>37</v>
      </c>
      <c r="G24" s="70" t="s">
        <v>38</v>
      </c>
      <c r="H24" s="50">
        <v>4249</v>
      </c>
      <c r="I24" s="50">
        <v>130</v>
      </c>
      <c r="J24" s="50">
        <v>13500</v>
      </c>
      <c r="K24" s="51">
        <v>2009</v>
      </c>
      <c r="L24" s="49" t="s">
        <v>80</v>
      </c>
      <c r="M24" s="49">
        <v>2</v>
      </c>
      <c r="N24" s="41" t="s">
        <v>18</v>
      </c>
      <c r="O24" s="44"/>
      <c r="P24" s="45"/>
    </row>
    <row r="25" spans="1:16" s="46" customFormat="1" ht="14.25" customHeight="1">
      <c r="A25" s="40">
        <v>13</v>
      </c>
      <c r="B25" s="40" t="s">
        <v>81</v>
      </c>
      <c r="C25" s="41">
        <v>0</v>
      </c>
      <c r="D25" s="42" t="s">
        <v>82</v>
      </c>
      <c r="E25" s="42" t="s">
        <v>20</v>
      </c>
      <c r="F25" s="69" t="s">
        <v>83</v>
      </c>
      <c r="G25" s="70" t="s">
        <v>83</v>
      </c>
      <c r="H25" s="42">
        <v>11940</v>
      </c>
      <c r="I25" s="42">
        <v>152</v>
      </c>
      <c r="J25" s="42">
        <v>17000</v>
      </c>
      <c r="K25" s="42">
        <v>1990</v>
      </c>
      <c r="L25" s="43" t="s">
        <v>84</v>
      </c>
      <c r="M25" s="42">
        <v>2</v>
      </c>
      <c r="N25" s="41" t="s">
        <v>18</v>
      </c>
      <c r="O25" s="44"/>
      <c r="P25" s="45"/>
    </row>
    <row r="26" spans="1:16" s="46" customFormat="1" ht="14.25" customHeight="1">
      <c r="A26" s="40">
        <v>14</v>
      </c>
      <c r="B26" s="40" t="s">
        <v>85</v>
      </c>
      <c r="C26" s="41">
        <v>0</v>
      </c>
      <c r="D26" s="42" t="s">
        <v>86</v>
      </c>
      <c r="E26" s="42" t="s">
        <v>20</v>
      </c>
      <c r="F26" s="69" t="s">
        <v>87</v>
      </c>
      <c r="G26" s="70" t="s">
        <v>87</v>
      </c>
      <c r="H26" s="42">
        <v>6174</v>
      </c>
      <c r="I26" s="42">
        <v>195</v>
      </c>
      <c r="J26" s="42">
        <v>17990</v>
      </c>
      <c r="K26" s="42">
        <v>2002</v>
      </c>
      <c r="L26" s="43" t="s">
        <v>88</v>
      </c>
      <c r="M26" s="42">
        <v>2</v>
      </c>
      <c r="N26" s="41" t="s">
        <v>18</v>
      </c>
      <c r="O26" s="44"/>
      <c r="P26" s="45"/>
    </row>
    <row r="27" spans="1:16" s="46" customFormat="1" ht="14.25" customHeight="1">
      <c r="A27" s="40">
        <v>15</v>
      </c>
      <c r="B27" s="40" t="s">
        <v>367</v>
      </c>
      <c r="C27" s="41">
        <v>0</v>
      </c>
      <c r="D27" s="42" t="s">
        <v>368</v>
      </c>
      <c r="E27" s="42" t="s">
        <v>20</v>
      </c>
      <c r="F27" s="71" t="s">
        <v>369</v>
      </c>
      <c r="G27" s="72" t="s">
        <v>369</v>
      </c>
      <c r="H27" s="42">
        <v>7201</v>
      </c>
      <c r="I27" s="42">
        <v>240</v>
      </c>
      <c r="J27" s="42">
        <v>18000</v>
      </c>
      <c r="K27" s="42">
        <v>2012</v>
      </c>
      <c r="L27" s="52" t="s">
        <v>370</v>
      </c>
      <c r="M27" s="42">
        <v>2</v>
      </c>
      <c r="N27" s="41" t="s">
        <v>18</v>
      </c>
      <c r="O27" s="44"/>
      <c r="P27" s="45"/>
    </row>
    <row r="28" spans="1:16" s="46" customFormat="1" ht="14.25" customHeight="1">
      <c r="A28" s="40">
        <v>16</v>
      </c>
      <c r="B28" s="53" t="s">
        <v>89</v>
      </c>
      <c r="C28" s="41">
        <v>0</v>
      </c>
      <c r="D28" s="54" t="s">
        <v>90</v>
      </c>
      <c r="E28" s="54" t="s">
        <v>20</v>
      </c>
      <c r="F28" s="69" t="s">
        <v>39</v>
      </c>
      <c r="G28" s="70" t="s">
        <v>91</v>
      </c>
      <c r="H28" s="55">
        <v>11946</v>
      </c>
      <c r="I28" s="55">
        <v>335</v>
      </c>
      <c r="J28" s="55">
        <v>33000</v>
      </c>
      <c r="K28" s="55">
        <v>2008</v>
      </c>
      <c r="L28" s="54" t="s">
        <v>92</v>
      </c>
      <c r="M28" s="49">
        <v>2</v>
      </c>
      <c r="N28" s="41" t="s">
        <v>18</v>
      </c>
      <c r="O28" s="44"/>
      <c r="P28" s="45"/>
    </row>
    <row r="29" spans="1:16" s="46" customFormat="1" ht="14.25" customHeight="1">
      <c r="A29" s="40">
        <v>17</v>
      </c>
      <c r="B29" s="53" t="s">
        <v>93</v>
      </c>
      <c r="C29" s="41">
        <v>0</v>
      </c>
      <c r="D29" s="54" t="s">
        <v>94</v>
      </c>
      <c r="E29" s="49" t="s">
        <v>30</v>
      </c>
      <c r="F29" s="69" t="s">
        <v>23</v>
      </c>
      <c r="G29" s="70" t="s">
        <v>95</v>
      </c>
      <c r="H29" s="55">
        <v>1149</v>
      </c>
      <c r="I29" s="55">
        <v>55</v>
      </c>
      <c r="J29" s="55">
        <v>1805</v>
      </c>
      <c r="K29" s="55">
        <v>2008</v>
      </c>
      <c r="L29" s="54" t="s">
        <v>96</v>
      </c>
      <c r="M29" s="49">
        <v>5</v>
      </c>
      <c r="N29" s="41" t="s">
        <v>17</v>
      </c>
      <c r="O29" s="44"/>
      <c r="P29" s="45"/>
    </row>
    <row r="30" spans="1:16" s="46" customFormat="1" ht="14.25" customHeight="1">
      <c r="A30" s="40">
        <v>18</v>
      </c>
      <c r="B30" s="53" t="s">
        <v>97</v>
      </c>
      <c r="C30" s="41">
        <v>0</v>
      </c>
      <c r="D30" s="54" t="s">
        <v>98</v>
      </c>
      <c r="E30" s="49" t="s">
        <v>30</v>
      </c>
      <c r="F30" s="69" t="s">
        <v>23</v>
      </c>
      <c r="G30" s="70" t="s">
        <v>95</v>
      </c>
      <c r="H30" s="55">
        <v>1149</v>
      </c>
      <c r="I30" s="55">
        <v>55</v>
      </c>
      <c r="J30" s="55">
        <v>1805</v>
      </c>
      <c r="K30" s="55">
        <v>2008</v>
      </c>
      <c r="L30" s="54" t="s">
        <v>99</v>
      </c>
      <c r="M30" s="49">
        <v>5</v>
      </c>
      <c r="N30" s="41" t="s">
        <v>17</v>
      </c>
      <c r="O30" s="44"/>
      <c r="P30" s="45"/>
    </row>
    <row r="31" spans="1:16" s="46" customFormat="1" ht="14.25" customHeight="1">
      <c r="A31" s="40">
        <v>19</v>
      </c>
      <c r="B31" s="53" t="s">
        <v>371</v>
      </c>
      <c r="C31" s="41">
        <v>0</v>
      </c>
      <c r="D31" s="54" t="s">
        <v>373</v>
      </c>
      <c r="E31" s="49" t="s">
        <v>30</v>
      </c>
      <c r="F31" s="71" t="s">
        <v>25</v>
      </c>
      <c r="G31" s="72"/>
      <c r="H31" s="55">
        <v>1197</v>
      </c>
      <c r="I31" s="55">
        <v>63</v>
      </c>
      <c r="J31" s="55">
        <v>1766</v>
      </c>
      <c r="K31" s="55">
        <v>2012</v>
      </c>
      <c r="L31" s="54" t="s">
        <v>375</v>
      </c>
      <c r="M31" s="49">
        <v>2</v>
      </c>
      <c r="N31" s="41" t="s">
        <v>17</v>
      </c>
      <c r="O31" s="44"/>
      <c r="P31" s="45"/>
    </row>
    <row r="32" spans="1:16" s="46" customFormat="1" ht="14.25" customHeight="1">
      <c r="A32" s="40">
        <v>20</v>
      </c>
      <c r="B32" s="53" t="s">
        <v>372</v>
      </c>
      <c r="C32" s="41">
        <v>0</v>
      </c>
      <c r="D32" s="54" t="s">
        <v>374</v>
      </c>
      <c r="E32" s="49" t="s">
        <v>30</v>
      </c>
      <c r="F32" s="71" t="s">
        <v>25</v>
      </c>
      <c r="G32" s="72"/>
      <c r="H32" s="55">
        <v>1197</v>
      </c>
      <c r="I32" s="55">
        <v>63</v>
      </c>
      <c r="J32" s="55">
        <v>1766</v>
      </c>
      <c r="K32" s="55">
        <v>2012</v>
      </c>
      <c r="L32" s="54" t="s">
        <v>376</v>
      </c>
      <c r="M32" s="49">
        <v>2</v>
      </c>
      <c r="N32" s="41" t="s">
        <v>17</v>
      </c>
      <c r="O32" s="44"/>
      <c r="P32" s="45"/>
    </row>
    <row r="33" spans="1:16" s="46" customFormat="1" ht="14.25" customHeight="1">
      <c r="A33" s="40">
        <v>21</v>
      </c>
      <c r="B33" s="40" t="s">
        <v>351</v>
      </c>
      <c r="C33" s="41">
        <v>0</v>
      </c>
      <c r="D33" s="42" t="s">
        <v>100</v>
      </c>
      <c r="E33" s="49" t="s">
        <v>30</v>
      </c>
      <c r="F33" s="69" t="s">
        <v>101</v>
      </c>
      <c r="G33" s="70" t="s">
        <v>101</v>
      </c>
      <c r="H33" s="42">
        <v>1289</v>
      </c>
      <c r="I33" s="42">
        <v>43</v>
      </c>
      <c r="J33" s="42">
        <v>3500</v>
      </c>
      <c r="K33" s="42">
        <v>1994</v>
      </c>
      <c r="L33" s="43" t="s">
        <v>102</v>
      </c>
      <c r="M33" s="42">
        <v>2</v>
      </c>
      <c r="N33" s="41" t="s">
        <v>17</v>
      </c>
      <c r="O33" s="44"/>
      <c r="P33" s="45"/>
    </row>
    <row r="34" spans="1:16" s="46" customFormat="1" ht="14.25" customHeight="1">
      <c r="A34" s="40">
        <v>22</v>
      </c>
      <c r="B34" s="40" t="s">
        <v>394</v>
      </c>
      <c r="C34" s="41">
        <v>0</v>
      </c>
      <c r="D34" s="42" t="s">
        <v>103</v>
      </c>
      <c r="E34" s="49" t="s">
        <v>30</v>
      </c>
      <c r="F34" s="69" t="s">
        <v>101</v>
      </c>
      <c r="G34" s="70" t="s">
        <v>101</v>
      </c>
      <c r="H34" s="42">
        <v>1289</v>
      </c>
      <c r="I34" s="42">
        <v>43</v>
      </c>
      <c r="J34" s="42">
        <v>3500</v>
      </c>
      <c r="K34" s="42">
        <v>1993</v>
      </c>
      <c r="L34" s="43" t="s">
        <v>104</v>
      </c>
      <c r="M34" s="42">
        <v>2</v>
      </c>
      <c r="N34" s="41" t="s">
        <v>17</v>
      </c>
      <c r="O34" s="44"/>
      <c r="P34" s="45"/>
    </row>
    <row r="35" spans="1:16" s="46" customFormat="1" ht="14.25" customHeight="1">
      <c r="A35" s="40">
        <v>23</v>
      </c>
      <c r="B35" s="40" t="s">
        <v>393</v>
      </c>
      <c r="C35" s="41">
        <v>0</v>
      </c>
      <c r="D35" s="42" t="s">
        <v>105</v>
      </c>
      <c r="E35" s="49" t="s">
        <v>30</v>
      </c>
      <c r="F35" s="69" t="s">
        <v>101</v>
      </c>
      <c r="G35" s="70" t="s">
        <v>101</v>
      </c>
      <c r="H35" s="42">
        <v>1289</v>
      </c>
      <c r="I35" s="42">
        <v>43</v>
      </c>
      <c r="J35" s="42">
        <v>3300</v>
      </c>
      <c r="K35" s="42">
        <v>1993</v>
      </c>
      <c r="L35" s="43">
        <v>2</v>
      </c>
      <c r="M35" s="42">
        <v>2</v>
      </c>
      <c r="N35" s="41" t="s">
        <v>18</v>
      </c>
      <c r="O35" s="44"/>
      <c r="P35" s="45"/>
    </row>
    <row r="36" spans="1:16" s="46" customFormat="1" ht="14.25" customHeight="1">
      <c r="A36" s="40">
        <v>24</v>
      </c>
      <c r="B36" s="48" t="s">
        <v>106</v>
      </c>
      <c r="C36" s="41">
        <v>0</v>
      </c>
      <c r="D36" s="49" t="s">
        <v>107</v>
      </c>
      <c r="E36" s="49" t="s">
        <v>30</v>
      </c>
      <c r="F36" s="69" t="s">
        <v>25</v>
      </c>
      <c r="G36" s="70" t="s">
        <v>33</v>
      </c>
      <c r="H36" s="50">
        <v>1390</v>
      </c>
      <c r="I36" s="50">
        <v>63</v>
      </c>
      <c r="J36" s="50">
        <v>1660</v>
      </c>
      <c r="K36" s="51">
        <v>2009</v>
      </c>
      <c r="L36" s="49" t="s">
        <v>108</v>
      </c>
      <c r="M36" s="49">
        <v>2</v>
      </c>
      <c r="N36" s="41" t="s">
        <v>17</v>
      </c>
      <c r="O36" s="44"/>
      <c r="P36" s="45"/>
    </row>
    <row r="37" spans="1:16" s="46" customFormat="1" ht="14.25" customHeight="1">
      <c r="A37" s="40">
        <v>25</v>
      </c>
      <c r="B37" s="48" t="s">
        <v>109</v>
      </c>
      <c r="C37" s="41">
        <v>0</v>
      </c>
      <c r="D37" s="49" t="s">
        <v>110</v>
      </c>
      <c r="E37" s="49" t="s">
        <v>30</v>
      </c>
      <c r="F37" s="69" t="s">
        <v>25</v>
      </c>
      <c r="G37" s="70" t="s">
        <v>33</v>
      </c>
      <c r="H37" s="50">
        <v>1390</v>
      </c>
      <c r="I37" s="50">
        <v>63</v>
      </c>
      <c r="J37" s="50">
        <v>1660</v>
      </c>
      <c r="K37" s="51">
        <v>2009</v>
      </c>
      <c r="L37" s="49" t="s">
        <v>111</v>
      </c>
      <c r="M37" s="49">
        <v>2</v>
      </c>
      <c r="N37" s="41" t="s">
        <v>17</v>
      </c>
      <c r="O37" s="44"/>
      <c r="P37" s="45"/>
    </row>
    <row r="38" spans="1:16" s="46" customFormat="1" ht="14.25" customHeight="1">
      <c r="A38" s="40">
        <v>26</v>
      </c>
      <c r="B38" s="40" t="s">
        <v>396</v>
      </c>
      <c r="C38" s="41">
        <v>0</v>
      </c>
      <c r="D38" s="42" t="s">
        <v>112</v>
      </c>
      <c r="E38" s="49" t="s">
        <v>30</v>
      </c>
      <c r="F38" s="69" t="s">
        <v>113</v>
      </c>
      <c r="G38" s="70" t="s">
        <v>113</v>
      </c>
      <c r="H38" s="42">
        <v>1905</v>
      </c>
      <c r="I38" s="42">
        <v>47</v>
      </c>
      <c r="J38" s="42">
        <v>3500</v>
      </c>
      <c r="K38" s="42">
        <v>1996</v>
      </c>
      <c r="L38" s="43" t="s">
        <v>114</v>
      </c>
      <c r="M38" s="42">
        <v>2</v>
      </c>
      <c r="N38" s="41" t="s">
        <v>18</v>
      </c>
      <c r="O38" s="44"/>
      <c r="P38" s="45"/>
    </row>
    <row r="39" spans="1:16" s="46" customFormat="1" ht="14.25" customHeight="1">
      <c r="A39" s="40">
        <v>27</v>
      </c>
      <c r="B39" s="40" t="s">
        <v>397</v>
      </c>
      <c r="C39" s="41">
        <v>0</v>
      </c>
      <c r="D39" s="42" t="s">
        <v>115</v>
      </c>
      <c r="E39" s="49" t="s">
        <v>30</v>
      </c>
      <c r="F39" s="69" t="s">
        <v>116</v>
      </c>
      <c r="G39" s="70" t="s">
        <v>116</v>
      </c>
      <c r="H39" s="42">
        <v>1905</v>
      </c>
      <c r="I39" s="42">
        <v>43</v>
      </c>
      <c r="J39" s="42">
        <v>3500</v>
      </c>
      <c r="K39" s="42">
        <v>2000</v>
      </c>
      <c r="L39" s="43" t="s">
        <v>117</v>
      </c>
      <c r="M39" s="42">
        <v>2</v>
      </c>
      <c r="N39" s="41" t="s">
        <v>18</v>
      </c>
      <c r="O39" s="44"/>
      <c r="P39" s="45"/>
    </row>
    <row r="40" spans="1:16" s="46" customFormat="1" ht="14.25" customHeight="1">
      <c r="A40" s="40">
        <v>28</v>
      </c>
      <c r="B40" s="40" t="s">
        <v>392</v>
      </c>
      <c r="C40" s="41">
        <v>0</v>
      </c>
      <c r="D40" s="42" t="s">
        <v>118</v>
      </c>
      <c r="E40" s="49" t="s">
        <v>30</v>
      </c>
      <c r="F40" s="69" t="s">
        <v>42</v>
      </c>
      <c r="G40" s="70" t="s">
        <v>42</v>
      </c>
      <c r="H40" s="42">
        <v>1997</v>
      </c>
      <c r="I40" s="42">
        <v>33</v>
      </c>
      <c r="J40" s="42">
        <v>3500</v>
      </c>
      <c r="K40" s="42">
        <v>1981</v>
      </c>
      <c r="L40" s="43">
        <v>10930</v>
      </c>
      <c r="M40" s="42">
        <v>2</v>
      </c>
      <c r="N40" s="41" t="s">
        <v>18</v>
      </c>
      <c r="O40" s="44"/>
      <c r="P40" s="45"/>
    </row>
    <row r="41" spans="1:16" s="46" customFormat="1" ht="14.25" customHeight="1">
      <c r="A41" s="40">
        <v>29</v>
      </c>
      <c r="B41" s="40" t="s">
        <v>359</v>
      </c>
      <c r="C41" s="41">
        <v>0</v>
      </c>
      <c r="D41" s="42" t="s">
        <v>361</v>
      </c>
      <c r="E41" s="49" t="s">
        <v>30</v>
      </c>
      <c r="F41" s="71" t="s">
        <v>363</v>
      </c>
      <c r="G41" s="72"/>
      <c r="H41" s="42">
        <v>2494</v>
      </c>
      <c r="I41" s="42">
        <v>106</v>
      </c>
      <c r="J41" s="42">
        <v>2690</v>
      </c>
      <c r="K41" s="42">
        <v>2012</v>
      </c>
      <c r="L41" s="43" t="s">
        <v>364</v>
      </c>
      <c r="M41" s="42">
        <v>5</v>
      </c>
      <c r="N41" s="41" t="s">
        <v>18</v>
      </c>
      <c r="O41" s="44"/>
      <c r="P41" s="45"/>
    </row>
    <row r="42" spans="1:16" s="46" customFormat="1" ht="14.25" customHeight="1">
      <c r="A42" s="40">
        <v>30</v>
      </c>
      <c r="B42" s="40" t="s">
        <v>360</v>
      </c>
      <c r="C42" s="41">
        <v>0</v>
      </c>
      <c r="D42" s="42" t="s">
        <v>362</v>
      </c>
      <c r="E42" s="49" t="s">
        <v>30</v>
      </c>
      <c r="F42" s="71" t="s">
        <v>363</v>
      </c>
      <c r="G42" s="72"/>
      <c r="H42" s="42">
        <v>2494</v>
      </c>
      <c r="I42" s="42">
        <v>106</v>
      </c>
      <c r="J42" s="42">
        <v>2690</v>
      </c>
      <c r="K42" s="42">
        <v>2012</v>
      </c>
      <c r="L42" s="43" t="s">
        <v>365</v>
      </c>
      <c r="M42" s="42">
        <v>5</v>
      </c>
      <c r="N42" s="41" t="s">
        <v>18</v>
      </c>
      <c r="O42" s="44"/>
      <c r="P42" s="45"/>
    </row>
    <row r="43" spans="1:16" s="46" customFormat="1" ht="14.25" customHeight="1">
      <c r="A43" s="40">
        <v>31</v>
      </c>
      <c r="B43" s="40" t="s">
        <v>119</v>
      </c>
      <c r="C43" s="41">
        <v>0</v>
      </c>
      <c r="D43" s="42" t="s">
        <v>120</v>
      </c>
      <c r="E43" s="42" t="s">
        <v>19</v>
      </c>
      <c r="F43" s="69" t="s">
        <v>121</v>
      </c>
      <c r="G43" s="70" t="s">
        <v>121</v>
      </c>
      <c r="H43" s="42">
        <v>1149</v>
      </c>
      <c r="I43" s="42">
        <v>55</v>
      </c>
      <c r="J43" s="42">
        <v>1615</v>
      </c>
      <c r="K43" s="42">
        <v>2003</v>
      </c>
      <c r="L43" s="43" t="s">
        <v>122</v>
      </c>
      <c r="M43" s="42">
        <v>2</v>
      </c>
      <c r="N43" s="41" t="s">
        <v>17</v>
      </c>
      <c r="O43" s="44"/>
      <c r="P43" s="45"/>
    </row>
    <row r="44" spans="1:16" s="46" customFormat="1" ht="14.25" customHeight="1">
      <c r="A44" s="40">
        <v>32</v>
      </c>
      <c r="B44" s="40" t="s">
        <v>123</v>
      </c>
      <c r="C44" s="41">
        <v>0</v>
      </c>
      <c r="D44" s="42" t="s">
        <v>124</v>
      </c>
      <c r="E44" s="42" t="s">
        <v>19</v>
      </c>
      <c r="F44" s="69" t="s">
        <v>125</v>
      </c>
      <c r="G44" s="70" t="s">
        <v>125</v>
      </c>
      <c r="H44" s="42">
        <v>1149</v>
      </c>
      <c r="I44" s="42">
        <v>55</v>
      </c>
      <c r="J44" s="42">
        <v>1615</v>
      </c>
      <c r="K44" s="42">
        <v>2004</v>
      </c>
      <c r="L44" s="43" t="s">
        <v>126</v>
      </c>
      <c r="M44" s="42">
        <v>2</v>
      </c>
      <c r="N44" s="41" t="s">
        <v>17</v>
      </c>
      <c r="O44" s="44"/>
      <c r="P44" s="45"/>
    </row>
    <row r="45" spans="1:16" s="46" customFormat="1" ht="14.25" customHeight="1">
      <c r="A45" s="40">
        <v>33</v>
      </c>
      <c r="B45" s="40" t="s">
        <v>127</v>
      </c>
      <c r="C45" s="41">
        <v>0</v>
      </c>
      <c r="D45" s="42" t="s">
        <v>128</v>
      </c>
      <c r="E45" s="42" t="s">
        <v>19</v>
      </c>
      <c r="F45" s="69" t="s">
        <v>14</v>
      </c>
      <c r="G45" s="70" t="s">
        <v>14</v>
      </c>
      <c r="H45" s="42">
        <v>1149</v>
      </c>
      <c r="I45" s="42">
        <v>55</v>
      </c>
      <c r="J45" s="42">
        <v>1615</v>
      </c>
      <c r="K45" s="42">
        <v>2005</v>
      </c>
      <c r="L45" s="43" t="s">
        <v>129</v>
      </c>
      <c r="M45" s="42">
        <v>2</v>
      </c>
      <c r="N45" s="41" t="s">
        <v>17</v>
      </c>
      <c r="O45" s="44"/>
      <c r="P45" s="45"/>
    </row>
    <row r="46" spans="1:16" s="46" customFormat="1" ht="14.25" customHeight="1">
      <c r="A46" s="40">
        <v>34</v>
      </c>
      <c r="B46" s="40" t="s">
        <v>130</v>
      </c>
      <c r="C46" s="41">
        <v>0</v>
      </c>
      <c r="D46" s="42" t="s">
        <v>131</v>
      </c>
      <c r="E46" s="42" t="s">
        <v>19</v>
      </c>
      <c r="F46" s="69" t="s">
        <v>41</v>
      </c>
      <c r="G46" s="70" t="s">
        <v>41</v>
      </c>
      <c r="H46" s="42">
        <v>1149</v>
      </c>
      <c r="I46" s="42">
        <v>55</v>
      </c>
      <c r="J46" s="42">
        <v>1615</v>
      </c>
      <c r="K46" s="42">
        <v>2006</v>
      </c>
      <c r="L46" s="43" t="s">
        <v>132</v>
      </c>
      <c r="M46" s="42">
        <v>2</v>
      </c>
      <c r="N46" s="41" t="s">
        <v>17</v>
      </c>
      <c r="O46" s="44"/>
      <c r="P46" s="45"/>
    </row>
    <row r="47" spans="1:16" s="46" customFormat="1" ht="14.25" customHeight="1">
      <c r="A47" s="40">
        <v>35</v>
      </c>
      <c r="B47" s="40" t="s">
        <v>133</v>
      </c>
      <c r="C47" s="41">
        <v>0</v>
      </c>
      <c r="D47" s="42" t="s">
        <v>134</v>
      </c>
      <c r="E47" s="42" t="s">
        <v>19</v>
      </c>
      <c r="F47" s="69" t="s">
        <v>41</v>
      </c>
      <c r="G47" s="70" t="s">
        <v>41</v>
      </c>
      <c r="H47" s="42">
        <v>1149</v>
      </c>
      <c r="I47" s="42">
        <v>55</v>
      </c>
      <c r="J47" s="42">
        <v>1615</v>
      </c>
      <c r="K47" s="42">
        <v>2006</v>
      </c>
      <c r="L47" s="43" t="s">
        <v>135</v>
      </c>
      <c r="M47" s="42">
        <v>2</v>
      </c>
      <c r="N47" s="41" t="s">
        <v>17</v>
      </c>
      <c r="O47" s="44"/>
      <c r="P47" s="45"/>
    </row>
    <row r="48" spans="1:16" s="46" customFormat="1" ht="14.25" customHeight="1">
      <c r="A48" s="40">
        <v>36</v>
      </c>
      <c r="B48" s="40" t="s">
        <v>136</v>
      </c>
      <c r="C48" s="41">
        <v>0</v>
      </c>
      <c r="D48" s="42" t="s">
        <v>137</v>
      </c>
      <c r="E48" s="42" t="s">
        <v>19</v>
      </c>
      <c r="F48" s="69" t="s">
        <v>41</v>
      </c>
      <c r="G48" s="70" t="s">
        <v>41</v>
      </c>
      <c r="H48" s="42">
        <v>1149</v>
      </c>
      <c r="I48" s="42">
        <v>55</v>
      </c>
      <c r="J48" s="42">
        <v>1615</v>
      </c>
      <c r="K48" s="42">
        <v>2006</v>
      </c>
      <c r="L48" s="43" t="s">
        <v>138</v>
      </c>
      <c r="M48" s="42">
        <v>2</v>
      </c>
      <c r="N48" s="41" t="s">
        <v>17</v>
      </c>
      <c r="O48" s="44"/>
      <c r="P48" s="45"/>
    </row>
    <row r="49" spans="1:16" s="46" customFormat="1" ht="14.25" customHeight="1">
      <c r="A49" s="40">
        <v>37</v>
      </c>
      <c r="B49" s="40" t="s">
        <v>139</v>
      </c>
      <c r="C49" s="41">
        <v>0</v>
      </c>
      <c r="D49" s="42" t="s">
        <v>140</v>
      </c>
      <c r="E49" s="42" t="s">
        <v>19</v>
      </c>
      <c r="F49" s="69" t="s">
        <v>12</v>
      </c>
      <c r="G49" s="70" t="s">
        <v>12</v>
      </c>
      <c r="H49" s="42">
        <v>1149</v>
      </c>
      <c r="I49" s="42">
        <v>43</v>
      </c>
      <c r="J49" s="42">
        <v>1600</v>
      </c>
      <c r="K49" s="42">
        <v>2002</v>
      </c>
      <c r="L49" s="43" t="s">
        <v>141</v>
      </c>
      <c r="M49" s="42">
        <v>2</v>
      </c>
      <c r="N49" s="41" t="s">
        <v>17</v>
      </c>
      <c r="O49" s="44"/>
      <c r="P49" s="45"/>
    </row>
    <row r="50" spans="1:16" s="46" customFormat="1" ht="14.25" customHeight="1">
      <c r="A50" s="40">
        <v>38</v>
      </c>
      <c r="B50" s="40" t="s">
        <v>142</v>
      </c>
      <c r="C50" s="41">
        <v>0</v>
      </c>
      <c r="D50" s="40" t="s">
        <v>143</v>
      </c>
      <c r="E50" s="40" t="s">
        <v>19</v>
      </c>
      <c r="F50" s="69" t="s">
        <v>144</v>
      </c>
      <c r="G50" s="70"/>
      <c r="H50" s="56">
        <v>1149</v>
      </c>
      <c r="I50" s="56">
        <v>55</v>
      </c>
      <c r="J50" s="56">
        <v>1615</v>
      </c>
      <c r="K50" s="49">
        <v>2007</v>
      </c>
      <c r="L50" s="57" t="s">
        <v>145</v>
      </c>
      <c r="M50" s="49">
        <v>2</v>
      </c>
      <c r="N50" s="41" t="s">
        <v>17</v>
      </c>
      <c r="O50" s="44"/>
      <c r="P50" s="45"/>
    </row>
    <row r="51" spans="1:16" s="46" customFormat="1" ht="14.25" customHeight="1">
      <c r="A51" s="40">
        <v>39</v>
      </c>
      <c r="B51" s="40" t="s">
        <v>146</v>
      </c>
      <c r="C51" s="41">
        <v>0</v>
      </c>
      <c r="D51" s="42" t="s">
        <v>147</v>
      </c>
      <c r="E51" s="42" t="s">
        <v>19</v>
      </c>
      <c r="F51" s="69" t="s">
        <v>148</v>
      </c>
      <c r="G51" s="70" t="s">
        <v>148</v>
      </c>
      <c r="H51" s="42">
        <v>1198</v>
      </c>
      <c r="I51" s="42">
        <v>40</v>
      </c>
      <c r="J51" s="42">
        <v>1570</v>
      </c>
      <c r="K51" s="42">
        <v>2002</v>
      </c>
      <c r="L51" s="43" t="s">
        <v>149</v>
      </c>
      <c r="M51" s="42">
        <v>5</v>
      </c>
      <c r="N51" s="41" t="s">
        <v>17</v>
      </c>
      <c r="O51" s="44"/>
      <c r="P51" s="45"/>
    </row>
    <row r="52" spans="1:16" s="46" customFormat="1" ht="14.25" customHeight="1">
      <c r="A52" s="40">
        <v>40</v>
      </c>
      <c r="B52" s="40" t="s">
        <v>150</v>
      </c>
      <c r="C52" s="41">
        <v>0</v>
      </c>
      <c r="D52" s="42" t="s">
        <v>151</v>
      </c>
      <c r="E52" s="42" t="s">
        <v>19</v>
      </c>
      <c r="F52" s="69" t="s">
        <v>152</v>
      </c>
      <c r="G52" s="70" t="s">
        <v>152</v>
      </c>
      <c r="H52" s="42">
        <v>1198</v>
      </c>
      <c r="I52" s="42">
        <v>47</v>
      </c>
      <c r="J52" s="42">
        <v>1610</v>
      </c>
      <c r="K52" s="42">
        <v>2003</v>
      </c>
      <c r="L52" s="43" t="s">
        <v>153</v>
      </c>
      <c r="M52" s="42">
        <v>5</v>
      </c>
      <c r="N52" s="41" t="s">
        <v>17</v>
      </c>
      <c r="O52" s="44"/>
      <c r="P52" s="45"/>
    </row>
    <row r="53" spans="1:16" s="46" customFormat="1" ht="14.25" customHeight="1">
      <c r="A53" s="40">
        <v>41</v>
      </c>
      <c r="B53" s="40" t="s">
        <v>154</v>
      </c>
      <c r="C53" s="41">
        <v>0</v>
      </c>
      <c r="D53" s="42" t="s">
        <v>155</v>
      </c>
      <c r="E53" s="42" t="s">
        <v>19</v>
      </c>
      <c r="F53" s="69" t="s">
        <v>156</v>
      </c>
      <c r="G53" s="70" t="s">
        <v>156</v>
      </c>
      <c r="H53" s="42">
        <v>1198</v>
      </c>
      <c r="I53" s="42">
        <v>47</v>
      </c>
      <c r="J53" s="42">
        <v>1570</v>
      </c>
      <c r="K53" s="42">
        <v>2004</v>
      </c>
      <c r="L53" s="43" t="s">
        <v>157</v>
      </c>
      <c r="M53" s="42">
        <v>5</v>
      </c>
      <c r="N53" s="41" t="s">
        <v>17</v>
      </c>
      <c r="O53" s="44"/>
      <c r="P53" s="45"/>
    </row>
    <row r="54" spans="1:16" s="46" customFormat="1" ht="14.25" customHeight="1">
      <c r="A54" s="40">
        <v>42</v>
      </c>
      <c r="B54" s="40" t="s">
        <v>158</v>
      </c>
      <c r="C54" s="41">
        <v>0</v>
      </c>
      <c r="D54" s="42" t="s">
        <v>159</v>
      </c>
      <c r="E54" s="42" t="s">
        <v>19</v>
      </c>
      <c r="F54" s="69" t="s">
        <v>156</v>
      </c>
      <c r="G54" s="70" t="s">
        <v>156</v>
      </c>
      <c r="H54" s="42">
        <v>1198</v>
      </c>
      <c r="I54" s="42">
        <v>47</v>
      </c>
      <c r="J54" s="42">
        <v>1570</v>
      </c>
      <c r="K54" s="42">
        <v>2004</v>
      </c>
      <c r="L54" s="43" t="s">
        <v>160</v>
      </c>
      <c r="M54" s="42">
        <v>5</v>
      </c>
      <c r="N54" s="41" t="s">
        <v>17</v>
      </c>
      <c r="O54" s="44"/>
      <c r="P54" s="45"/>
    </row>
    <row r="55" spans="1:16" s="46" customFormat="1" ht="14.25" customHeight="1">
      <c r="A55" s="40">
        <v>43</v>
      </c>
      <c r="B55" s="40" t="s">
        <v>161</v>
      </c>
      <c r="C55" s="41">
        <v>0</v>
      </c>
      <c r="D55" s="42" t="s">
        <v>162</v>
      </c>
      <c r="E55" s="42" t="s">
        <v>19</v>
      </c>
      <c r="F55" s="69" t="s">
        <v>163</v>
      </c>
      <c r="G55" s="70" t="s">
        <v>163</v>
      </c>
      <c r="H55" s="42">
        <v>1198</v>
      </c>
      <c r="I55" s="42">
        <v>47</v>
      </c>
      <c r="J55" s="42">
        <v>1570</v>
      </c>
      <c r="K55" s="42">
        <v>2004</v>
      </c>
      <c r="L55" s="43" t="s">
        <v>164</v>
      </c>
      <c r="M55" s="42">
        <v>5</v>
      </c>
      <c r="N55" s="41" t="s">
        <v>17</v>
      </c>
      <c r="O55" s="44"/>
      <c r="P55" s="45"/>
    </row>
    <row r="56" spans="1:16" s="46" customFormat="1" ht="14.25" customHeight="1">
      <c r="A56" s="40">
        <v>44</v>
      </c>
      <c r="B56" s="40" t="s">
        <v>165</v>
      </c>
      <c r="C56" s="41">
        <v>0</v>
      </c>
      <c r="D56" s="42" t="s">
        <v>166</v>
      </c>
      <c r="E56" s="42" t="s">
        <v>19</v>
      </c>
      <c r="F56" s="69" t="s">
        <v>163</v>
      </c>
      <c r="G56" s="70" t="s">
        <v>163</v>
      </c>
      <c r="H56" s="42">
        <v>1198</v>
      </c>
      <c r="I56" s="42">
        <v>47</v>
      </c>
      <c r="J56" s="42">
        <v>1570</v>
      </c>
      <c r="K56" s="42">
        <v>2004</v>
      </c>
      <c r="L56" s="43" t="s">
        <v>167</v>
      </c>
      <c r="M56" s="42">
        <v>5</v>
      </c>
      <c r="N56" s="41" t="s">
        <v>17</v>
      </c>
      <c r="O56" s="44"/>
      <c r="P56" s="45"/>
    </row>
    <row r="57" spans="1:16" s="46" customFormat="1" ht="14.25" customHeight="1">
      <c r="A57" s="40">
        <v>45</v>
      </c>
      <c r="B57" s="40" t="s">
        <v>168</v>
      </c>
      <c r="C57" s="41">
        <v>0</v>
      </c>
      <c r="D57" s="42" t="s">
        <v>169</v>
      </c>
      <c r="E57" s="42" t="s">
        <v>19</v>
      </c>
      <c r="F57" s="69" t="s">
        <v>170</v>
      </c>
      <c r="G57" s="70" t="s">
        <v>170</v>
      </c>
      <c r="H57" s="42">
        <v>1198</v>
      </c>
      <c r="I57" s="42">
        <v>40</v>
      </c>
      <c r="J57" s="42">
        <v>1560</v>
      </c>
      <c r="K57" s="42">
        <v>2005</v>
      </c>
      <c r="L57" s="43" t="s">
        <v>171</v>
      </c>
      <c r="M57" s="42">
        <v>5</v>
      </c>
      <c r="N57" s="41" t="s">
        <v>17</v>
      </c>
      <c r="O57" s="44"/>
      <c r="P57" s="45"/>
    </row>
    <row r="58" spans="1:16" s="46" customFormat="1" ht="14.25" customHeight="1">
      <c r="A58" s="40">
        <v>46</v>
      </c>
      <c r="B58" s="40" t="s">
        <v>172</v>
      </c>
      <c r="C58" s="41">
        <v>0</v>
      </c>
      <c r="D58" s="42" t="s">
        <v>173</v>
      </c>
      <c r="E58" s="42" t="s">
        <v>19</v>
      </c>
      <c r="F58" s="69" t="s">
        <v>170</v>
      </c>
      <c r="G58" s="70" t="s">
        <v>170</v>
      </c>
      <c r="H58" s="42">
        <v>1198</v>
      </c>
      <c r="I58" s="42">
        <v>40</v>
      </c>
      <c r="J58" s="42">
        <v>1560</v>
      </c>
      <c r="K58" s="42">
        <v>2005</v>
      </c>
      <c r="L58" s="43" t="s">
        <v>174</v>
      </c>
      <c r="M58" s="42">
        <v>5</v>
      </c>
      <c r="N58" s="41" t="s">
        <v>17</v>
      </c>
      <c r="O58" s="44"/>
      <c r="P58" s="45"/>
    </row>
    <row r="59" spans="1:16" s="46" customFormat="1" ht="14.25" customHeight="1">
      <c r="A59" s="40">
        <v>47</v>
      </c>
      <c r="B59" s="40" t="s">
        <v>175</v>
      </c>
      <c r="C59" s="41">
        <v>0</v>
      </c>
      <c r="D59" s="42" t="s">
        <v>176</v>
      </c>
      <c r="E59" s="42" t="s">
        <v>19</v>
      </c>
      <c r="F59" s="69" t="s">
        <v>170</v>
      </c>
      <c r="G59" s="70" t="s">
        <v>170</v>
      </c>
      <c r="H59" s="42">
        <v>1198</v>
      </c>
      <c r="I59" s="42">
        <v>40</v>
      </c>
      <c r="J59" s="42">
        <v>1560</v>
      </c>
      <c r="K59" s="42">
        <v>2005</v>
      </c>
      <c r="L59" s="43" t="s">
        <v>177</v>
      </c>
      <c r="M59" s="42">
        <v>5</v>
      </c>
      <c r="N59" s="41" t="s">
        <v>17</v>
      </c>
      <c r="O59" s="44"/>
      <c r="P59" s="45"/>
    </row>
    <row r="60" spans="1:16" s="46" customFormat="1" ht="14.25" customHeight="1">
      <c r="A60" s="40">
        <v>48</v>
      </c>
      <c r="B60" s="40" t="s">
        <v>178</v>
      </c>
      <c r="C60" s="41">
        <v>0</v>
      </c>
      <c r="D60" s="42" t="s">
        <v>179</v>
      </c>
      <c r="E60" s="42" t="s">
        <v>19</v>
      </c>
      <c r="F60" s="69" t="s">
        <v>180</v>
      </c>
      <c r="G60" s="70" t="s">
        <v>180</v>
      </c>
      <c r="H60" s="42">
        <v>1198</v>
      </c>
      <c r="I60" s="42">
        <v>47</v>
      </c>
      <c r="J60" s="42">
        <v>1605</v>
      </c>
      <c r="K60" s="42">
        <v>2006</v>
      </c>
      <c r="L60" s="43" t="s">
        <v>181</v>
      </c>
      <c r="M60" s="42">
        <v>5</v>
      </c>
      <c r="N60" s="41" t="s">
        <v>17</v>
      </c>
      <c r="O60" s="44"/>
      <c r="P60" s="45"/>
    </row>
    <row r="61" spans="1:16" s="46" customFormat="1" ht="14.25" customHeight="1">
      <c r="A61" s="40">
        <v>49</v>
      </c>
      <c r="B61" s="40" t="s">
        <v>182</v>
      </c>
      <c r="C61" s="41">
        <v>0</v>
      </c>
      <c r="D61" s="42" t="s">
        <v>183</v>
      </c>
      <c r="E61" s="42" t="s">
        <v>19</v>
      </c>
      <c r="F61" s="69" t="s">
        <v>180</v>
      </c>
      <c r="G61" s="70" t="s">
        <v>180</v>
      </c>
      <c r="H61" s="42">
        <v>1198</v>
      </c>
      <c r="I61" s="42">
        <v>47</v>
      </c>
      <c r="J61" s="42">
        <v>1605</v>
      </c>
      <c r="K61" s="42">
        <v>2006</v>
      </c>
      <c r="L61" s="43" t="s">
        <v>184</v>
      </c>
      <c r="M61" s="42">
        <v>5</v>
      </c>
      <c r="N61" s="41" t="s">
        <v>17</v>
      </c>
      <c r="O61" s="44"/>
      <c r="P61" s="45"/>
    </row>
    <row r="62" spans="1:16" s="46" customFormat="1" ht="14.25" customHeight="1">
      <c r="A62" s="40">
        <v>50</v>
      </c>
      <c r="B62" s="40" t="s">
        <v>185</v>
      </c>
      <c r="C62" s="41">
        <v>0</v>
      </c>
      <c r="D62" s="42" t="s">
        <v>186</v>
      </c>
      <c r="E62" s="42" t="s">
        <v>19</v>
      </c>
      <c r="F62" s="69" t="s">
        <v>187</v>
      </c>
      <c r="G62" s="70" t="s">
        <v>187</v>
      </c>
      <c r="H62" s="42">
        <v>1198</v>
      </c>
      <c r="I62" s="42">
        <v>40</v>
      </c>
      <c r="J62" s="42">
        <v>1560</v>
      </c>
      <c r="K62" s="42">
        <v>2007</v>
      </c>
      <c r="L62" s="43" t="s">
        <v>188</v>
      </c>
      <c r="M62" s="42">
        <v>5</v>
      </c>
      <c r="N62" s="41" t="s">
        <v>17</v>
      </c>
      <c r="O62" s="44"/>
      <c r="P62" s="45"/>
    </row>
    <row r="63" spans="1:16" s="46" customFormat="1" ht="14.25" customHeight="1">
      <c r="A63" s="40">
        <v>51</v>
      </c>
      <c r="B63" s="40" t="s">
        <v>189</v>
      </c>
      <c r="C63" s="41">
        <v>0</v>
      </c>
      <c r="D63" s="42" t="s">
        <v>190</v>
      </c>
      <c r="E63" s="42" t="s">
        <v>19</v>
      </c>
      <c r="F63" s="69" t="s">
        <v>187</v>
      </c>
      <c r="G63" s="70" t="s">
        <v>187</v>
      </c>
      <c r="H63" s="42">
        <v>1198</v>
      </c>
      <c r="I63" s="42">
        <v>40</v>
      </c>
      <c r="J63" s="42">
        <v>1560</v>
      </c>
      <c r="K63" s="42">
        <v>2007</v>
      </c>
      <c r="L63" s="43" t="s">
        <v>191</v>
      </c>
      <c r="M63" s="42">
        <v>5</v>
      </c>
      <c r="N63" s="41" t="s">
        <v>17</v>
      </c>
      <c r="O63" s="44"/>
      <c r="P63" s="45"/>
    </row>
    <row r="64" spans="1:16" s="46" customFormat="1" ht="14.25" customHeight="1">
      <c r="A64" s="40">
        <v>52</v>
      </c>
      <c r="B64" s="40" t="s">
        <v>192</v>
      </c>
      <c r="C64" s="41">
        <v>0</v>
      </c>
      <c r="D64" s="40" t="s">
        <v>193</v>
      </c>
      <c r="E64" s="40" t="s">
        <v>19</v>
      </c>
      <c r="F64" s="69" t="s">
        <v>194</v>
      </c>
      <c r="G64" s="70" t="s">
        <v>195</v>
      </c>
      <c r="H64" s="56">
        <v>1198</v>
      </c>
      <c r="I64" s="56">
        <v>44</v>
      </c>
      <c r="J64" s="56">
        <v>1555</v>
      </c>
      <c r="K64" s="49">
        <v>2007</v>
      </c>
      <c r="L64" s="57" t="s">
        <v>196</v>
      </c>
      <c r="M64" s="49">
        <v>5</v>
      </c>
      <c r="N64" s="41" t="s">
        <v>17</v>
      </c>
      <c r="O64" s="44"/>
      <c r="P64" s="45"/>
    </row>
    <row r="65" spans="1:16" s="46" customFormat="1" ht="14.25" customHeight="1">
      <c r="A65" s="40">
        <v>53</v>
      </c>
      <c r="B65" s="40" t="s">
        <v>197</v>
      </c>
      <c r="C65" s="41">
        <v>0</v>
      </c>
      <c r="D65" s="40" t="s">
        <v>198</v>
      </c>
      <c r="E65" s="40" t="s">
        <v>19</v>
      </c>
      <c r="F65" s="69" t="s">
        <v>194</v>
      </c>
      <c r="G65" s="70" t="s">
        <v>195</v>
      </c>
      <c r="H65" s="56">
        <v>1198</v>
      </c>
      <c r="I65" s="56">
        <v>44</v>
      </c>
      <c r="J65" s="56">
        <v>1555</v>
      </c>
      <c r="K65" s="49">
        <v>2007</v>
      </c>
      <c r="L65" s="57" t="s">
        <v>199</v>
      </c>
      <c r="M65" s="49">
        <v>5</v>
      </c>
      <c r="N65" s="41" t="s">
        <v>17</v>
      </c>
      <c r="O65" s="44"/>
      <c r="P65" s="45"/>
    </row>
    <row r="66" spans="1:16" s="46" customFormat="1" ht="14.25" customHeight="1">
      <c r="A66" s="40">
        <v>54</v>
      </c>
      <c r="B66" s="48" t="s">
        <v>200</v>
      </c>
      <c r="C66" s="41">
        <v>0</v>
      </c>
      <c r="D66" s="49" t="s">
        <v>201</v>
      </c>
      <c r="E66" s="49" t="s">
        <v>19</v>
      </c>
      <c r="F66" s="69" t="s">
        <v>24</v>
      </c>
      <c r="G66" s="70" t="s">
        <v>36</v>
      </c>
      <c r="H66" s="50">
        <v>1198</v>
      </c>
      <c r="I66" s="50">
        <v>44</v>
      </c>
      <c r="J66" s="50">
        <v>1560</v>
      </c>
      <c r="K66" s="51">
        <v>2010</v>
      </c>
      <c r="L66" s="49" t="s">
        <v>202</v>
      </c>
      <c r="M66" s="49">
        <v>5</v>
      </c>
      <c r="N66" s="41" t="s">
        <v>17</v>
      </c>
      <c r="O66" s="44"/>
      <c r="P66" s="45"/>
    </row>
    <row r="67" spans="1:16" s="46" customFormat="1" ht="14.25" customHeight="1">
      <c r="A67" s="40">
        <v>55</v>
      </c>
      <c r="B67" s="48" t="s">
        <v>203</v>
      </c>
      <c r="C67" s="41">
        <v>0</v>
      </c>
      <c r="D67" s="49" t="s">
        <v>204</v>
      </c>
      <c r="E67" s="49" t="s">
        <v>19</v>
      </c>
      <c r="F67" s="69" t="s">
        <v>24</v>
      </c>
      <c r="G67" s="70" t="s">
        <v>36</v>
      </c>
      <c r="H67" s="50">
        <v>1198</v>
      </c>
      <c r="I67" s="50">
        <v>44</v>
      </c>
      <c r="J67" s="50">
        <v>1560</v>
      </c>
      <c r="K67" s="51">
        <v>2010</v>
      </c>
      <c r="L67" s="49" t="s">
        <v>205</v>
      </c>
      <c r="M67" s="49">
        <v>5</v>
      </c>
      <c r="N67" s="41" t="s">
        <v>17</v>
      </c>
      <c r="O67" s="44"/>
      <c r="P67" s="45"/>
    </row>
    <row r="68" spans="1:16" s="46" customFormat="1" ht="14.25" customHeight="1">
      <c r="A68" s="40">
        <v>56</v>
      </c>
      <c r="B68" s="48" t="s">
        <v>377</v>
      </c>
      <c r="C68" s="41">
        <v>0</v>
      </c>
      <c r="D68" s="49" t="s">
        <v>378</v>
      </c>
      <c r="E68" s="49" t="s">
        <v>19</v>
      </c>
      <c r="F68" s="69" t="s">
        <v>24</v>
      </c>
      <c r="G68" s="70" t="s">
        <v>36</v>
      </c>
      <c r="H68" s="50">
        <v>1198</v>
      </c>
      <c r="I68" s="50">
        <v>44</v>
      </c>
      <c r="J68" s="50">
        <v>1550</v>
      </c>
      <c r="K68" s="51">
        <v>2012</v>
      </c>
      <c r="L68" s="49" t="s">
        <v>379</v>
      </c>
      <c r="M68" s="49">
        <v>5</v>
      </c>
      <c r="N68" s="41" t="s">
        <v>17</v>
      </c>
      <c r="O68" s="44"/>
      <c r="P68" s="45"/>
    </row>
    <row r="69" spans="1:16" s="46" customFormat="1" ht="14.25" customHeight="1">
      <c r="A69" s="40">
        <v>57</v>
      </c>
      <c r="B69" s="40" t="s">
        <v>206</v>
      </c>
      <c r="C69" s="41">
        <v>0</v>
      </c>
      <c r="D69" s="42" t="s">
        <v>207</v>
      </c>
      <c r="E69" s="42" t="s">
        <v>19</v>
      </c>
      <c r="F69" s="69" t="s">
        <v>208</v>
      </c>
      <c r="G69" s="70" t="s">
        <v>208</v>
      </c>
      <c r="H69" s="42">
        <v>1397</v>
      </c>
      <c r="I69" s="42">
        <v>50</v>
      </c>
      <c r="J69" s="42">
        <v>1580</v>
      </c>
      <c r="K69" s="42">
        <v>2002</v>
      </c>
      <c r="L69" s="43" t="s">
        <v>209</v>
      </c>
      <c r="M69" s="42">
        <v>5</v>
      </c>
      <c r="N69" s="41" t="s">
        <v>17</v>
      </c>
      <c r="O69" s="44"/>
      <c r="P69" s="45"/>
    </row>
    <row r="70" spans="1:16" s="46" customFormat="1" ht="14.25" customHeight="1">
      <c r="A70" s="40">
        <v>58</v>
      </c>
      <c r="B70" s="40" t="s">
        <v>210</v>
      </c>
      <c r="C70" s="41">
        <v>0</v>
      </c>
      <c r="D70" s="42" t="s">
        <v>211</v>
      </c>
      <c r="E70" s="42" t="s">
        <v>19</v>
      </c>
      <c r="F70" s="69" t="s">
        <v>212</v>
      </c>
      <c r="G70" s="70" t="s">
        <v>212</v>
      </c>
      <c r="H70" s="42">
        <v>1397</v>
      </c>
      <c r="I70" s="42">
        <v>50</v>
      </c>
      <c r="J70" s="42">
        <v>1615</v>
      </c>
      <c r="K70" s="42">
        <v>2002</v>
      </c>
      <c r="L70" s="43" t="s">
        <v>213</v>
      </c>
      <c r="M70" s="42">
        <v>5</v>
      </c>
      <c r="N70" s="41" t="s">
        <v>17</v>
      </c>
      <c r="O70" s="44"/>
      <c r="P70" s="45"/>
    </row>
    <row r="71" spans="1:16" s="46" customFormat="1" ht="14.25" customHeight="1">
      <c r="A71" s="40">
        <v>59</v>
      </c>
      <c r="B71" s="40" t="s">
        <v>214</v>
      </c>
      <c r="C71" s="41">
        <v>0</v>
      </c>
      <c r="D71" s="42" t="s">
        <v>215</v>
      </c>
      <c r="E71" s="42" t="s">
        <v>19</v>
      </c>
      <c r="F71" s="69" t="s">
        <v>152</v>
      </c>
      <c r="G71" s="70" t="s">
        <v>152</v>
      </c>
      <c r="H71" s="42">
        <v>1397</v>
      </c>
      <c r="I71" s="42">
        <v>50</v>
      </c>
      <c r="J71" s="42">
        <v>1615</v>
      </c>
      <c r="K71" s="42">
        <v>2001</v>
      </c>
      <c r="L71" s="43" t="s">
        <v>216</v>
      </c>
      <c r="M71" s="42">
        <v>5</v>
      </c>
      <c r="N71" s="41" t="s">
        <v>17</v>
      </c>
      <c r="O71" s="44"/>
      <c r="P71" s="45"/>
    </row>
    <row r="72" spans="1:16" s="46" customFormat="1" ht="14.25" customHeight="1">
      <c r="A72" s="40">
        <v>60</v>
      </c>
      <c r="B72" s="40" t="s">
        <v>217</v>
      </c>
      <c r="C72" s="41">
        <v>0</v>
      </c>
      <c r="D72" s="42" t="s">
        <v>218</v>
      </c>
      <c r="E72" s="42" t="s">
        <v>19</v>
      </c>
      <c r="F72" s="69" t="s">
        <v>40</v>
      </c>
      <c r="G72" s="70" t="s">
        <v>40</v>
      </c>
      <c r="H72" s="42">
        <v>1598</v>
      </c>
      <c r="I72" s="42">
        <v>70</v>
      </c>
      <c r="J72" s="42">
        <v>1860</v>
      </c>
      <c r="K72" s="42">
        <v>2005</v>
      </c>
      <c r="L72" s="43" t="s">
        <v>219</v>
      </c>
      <c r="M72" s="42">
        <v>2</v>
      </c>
      <c r="N72" s="41" t="s">
        <v>17</v>
      </c>
      <c r="O72" s="44"/>
      <c r="P72" s="45"/>
    </row>
    <row r="73" spans="1:16" s="46" customFormat="1" ht="14.25" customHeight="1">
      <c r="A73" s="40">
        <v>61</v>
      </c>
      <c r="B73" s="40" t="s">
        <v>220</v>
      </c>
      <c r="C73" s="41">
        <v>0</v>
      </c>
      <c r="D73" s="42" t="s">
        <v>221</v>
      </c>
      <c r="E73" s="42" t="s">
        <v>19</v>
      </c>
      <c r="F73" s="69" t="s">
        <v>144</v>
      </c>
      <c r="G73" s="70" t="s">
        <v>222</v>
      </c>
      <c r="H73" s="42">
        <v>1598</v>
      </c>
      <c r="I73" s="42">
        <v>70</v>
      </c>
      <c r="J73" s="42">
        <v>1860</v>
      </c>
      <c r="K73" s="42">
        <v>2007</v>
      </c>
      <c r="L73" s="42" t="s">
        <v>223</v>
      </c>
      <c r="M73" s="42">
        <v>2</v>
      </c>
      <c r="N73" s="41" t="s">
        <v>17</v>
      </c>
      <c r="O73" s="44"/>
      <c r="P73" s="45"/>
    </row>
    <row r="74" spans="1:16" s="46" customFormat="1" ht="14.25" customHeight="1">
      <c r="A74" s="40">
        <v>62</v>
      </c>
      <c r="B74" s="53" t="s">
        <v>224</v>
      </c>
      <c r="C74" s="41">
        <v>0</v>
      </c>
      <c r="D74" s="54" t="s">
        <v>225</v>
      </c>
      <c r="E74" s="54" t="s">
        <v>19</v>
      </c>
      <c r="F74" s="69" t="s">
        <v>226</v>
      </c>
      <c r="G74" s="70" t="s">
        <v>227</v>
      </c>
      <c r="H74" s="55">
        <v>1598</v>
      </c>
      <c r="I74" s="55">
        <v>77</v>
      </c>
      <c r="J74" s="55">
        <v>1605</v>
      </c>
      <c r="K74" s="55">
        <v>2008</v>
      </c>
      <c r="L74" s="54" t="s">
        <v>228</v>
      </c>
      <c r="M74" s="49">
        <v>5</v>
      </c>
      <c r="N74" s="41" t="s">
        <v>17</v>
      </c>
      <c r="O74" s="44"/>
      <c r="P74" s="45"/>
    </row>
    <row r="75" spans="1:16" s="46" customFormat="1" ht="14.25" customHeight="1">
      <c r="A75" s="40">
        <v>63</v>
      </c>
      <c r="B75" s="53" t="s">
        <v>229</v>
      </c>
      <c r="C75" s="41">
        <v>0</v>
      </c>
      <c r="D75" s="54" t="s">
        <v>230</v>
      </c>
      <c r="E75" s="54" t="s">
        <v>19</v>
      </c>
      <c r="F75" s="69" t="s">
        <v>226</v>
      </c>
      <c r="G75" s="70" t="s">
        <v>227</v>
      </c>
      <c r="H75" s="55">
        <v>1598</v>
      </c>
      <c r="I75" s="55">
        <v>77</v>
      </c>
      <c r="J75" s="55">
        <v>1605</v>
      </c>
      <c r="K75" s="55">
        <v>2008</v>
      </c>
      <c r="L75" s="54" t="s">
        <v>231</v>
      </c>
      <c r="M75" s="49">
        <v>5</v>
      </c>
      <c r="N75" s="41" t="s">
        <v>17</v>
      </c>
      <c r="O75" s="44"/>
      <c r="P75" s="45"/>
    </row>
    <row r="76" spans="1:16" s="46" customFormat="1" ht="14.25" customHeight="1">
      <c r="A76" s="40">
        <v>64</v>
      </c>
      <c r="B76" s="40" t="s">
        <v>232</v>
      </c>
      <c r="C76" s="41">
        <v>0</v>
      </c>
      <c r="D76" s="42" t="s">
        <v>233</v>
      </c>
      <c r="E76" s="42" t="s">
        <v>19</v>
      </c>
      <c r="F76" s="69" t="s">
        <v>234</v>
      </c>
      <c r="G76" s="70"/>
      <c r="H76" s="42">
        <v>1798</v>
      </c>
      <c r="I76" s="42">
        <v>118</v>
      </c>
      <c r="J76" s="42">
        <v>1955</v>
      </c>
      <c r="K76" s="42">
        <v>2010</v>
      </c>
      <c r="L76" s="43" t="s">
        <v>235</v>
      </c>
      <c r="M76" s="42">
        <v>5</v>
      </c>
      <c r="N76" s="41" t="s">
        <v>17</v>
      </c>
      <c r="O76" s="44"/>
      <c r="P76" s="45"/>
    </row>
    <row r="77" spans="1:16" s="46" customFormat="1" ht="14.25" customHeight="1">
      <c r="A77" s="40">
        <v>65</v>
      </c>
      <c r="B77" s="40" t="s">
        <v>236</v>
      </c>
      <c r="C77" s="41">
        <v>0</v>
      </c>
      <c r="D77" s="42" t="s">
        <v>237</v>
      </c>
      <c r="E77" s="42" t="s">
        <v>19</v>
      </c>
      <c r="F77" s="69" t="s">
        <v>238</v>
      </c>
      <c r="G77" s="70" t="s">
        <v>346</v>
      </c>
      <c r="H77" s="42">
        <v>1870</v>
      </c>
      <c r="I77" s="42">
        <v>74</v>
      </c>
      <c r="J77" s="42">
        <v>2760</v>
      </c>
      <c r="K77" s="42">
        <v>2003</v>
      </c>
      <c r="L77" s="43" t="s">
        <v>239</v>
      </c>
      <c r="M77" s="42">
        <v>9</v>
      </c>
      <c r="N77" s="41" t="s">
        <v>18</v>
      </c>
      <c r="O77" s="44"/>
      <c r="P77" s="45"/>
    </row>
    <row r="78" spans="1:16" s="46" customFormat="1" ht="14.25" customHeight="1">
      <c r="A78" s="40">
        <v>66</v>
      </c>
      <c r="B78" s="40" t="s">
        <v>240</v>
      </c>
      <c r="C78" s="41">
        <v>0</v>
      </c>
      <c r="D78" s="42" t="s">
        <v>241</v>
      </c>
      <c r="E78" s="42" t="s">
        <v>19</v>
      </c>
      <c r="F78" s="69" t="s">
        <v>242</v>
      </c>
      <c r="G78" s="70" t="s">
        <v>347</v>
      </c>
      <c r="H78" s="42">
        <v>1870</v>
      </c>
      <c r="I78" s="42">
        <v>60</v>
      </c>
      <c r="J78" s="42">
        <v>2700</v>
      </c>
      <c r="K78" s="42">
        <v>2005</v>
      </c>
      <c r="L78" s="43" t="s">
        <v>243</v>
      </c>
      <c r="M78" s="42">
        <v>3</v>
      </c>
      <c r="N78" s="41" t="s">
        <v>18</v>
      </c>
      <c r="O78" s="44"/>
      <c r="P78" s="45"/>
    </row>
    <row r="79" spans="1:16" s="46" customFormat="1" ht="14.25" customHeight="1">
      <c r="A79" s="40">
        <v>67</v>
      </c>
      <c r="B79" s="48" t="s">
        <v>244</v>
      </c>
      <c r="C79" s="41">
        <v>0</v>
      </c>
      <c r="D79" s="49" t="s">
        <v>245</v>
      </c>
      <c r="E79" s="49" t="s">
        <v>19</v>
      </c>
      <c r="F79" s="69" t="s">
        <v>43</v>
      </c>
      <c r="G79" s="70" t="s">
        <v>44</v>
      </c>
      <c r="H79" s="50">
        <v>1968</v>
      </c>
      <c r="I79" s="50">
        <v>81</v>
      </c>
      <c r="J79" s="50">
        <v>2070</v>
      </c>
      <c r="K79" s="51">
        <v>2009</v>
      </c>
      <c r="L79" s="49" t="s">
        <v>246</v>
      </c>
      <c r="M79" s="49">
        <v>5</v>
      </c>
      <c r="N79" s="41" t="s">
        <v>18</v>
      </c>
      <c r="O79" s="44"/>
      <c r="P79" s="45"/>
    </row>
    <row r="80" spans="1:16" s="46" customFormat="1" ht="14.25" customHeight="1">
      <c r="A80" s="40">
        <v>68</v>
      </c>
      <c r="B80" s="48" t="s">
        <v>247</v>
      </c>
      <c r="C80" s="41">
        <v>0</v>
      </c>
      <c r="D80" s="49" t="s">
        <v>248</v>
      </c>
      <c r="E80" s="49" t="s">
        <v>19</v>
      </c>
      <c r="F80" s="69" t="s">
        <v>43</v>
      </c>
      <c r="G80" s="70" t="s">
        <v>44</v>
      </c>
      <c r="H80" s="50">
        <v>1968</v>
      </c>
      <c r="I80" s="50">
        <v>81</v>
      </c>
      <c r="J80" s="50">
        <v>2070</v>
      </c>
      <c r="K80" s="51">
        <v>2010</v>
      </c>
      <c r="L80" s="49" t="s">
        <v>249</v>
      </c>
      <c r="M80" s="49">
        <v>5</v>
      </c>
      <c r="N80" s="41" t="s">
        <v>18</v>
      </c>
      <c r="O80" s="44"/>
      <c r="P80" s="45"/>
    </row>
    <row r="81" spans="1:16" s="46" customFormat="1" ht="14.25" customHeight="1">
      <c r="A81" s="40">
        <v>69</v>
      </c>
      <c r="B81" s="48" t="s">
        <v>250</v>
      </c>
      <c r="C81" s="41">
        <v>0</v>
      </c>
      <c r="D81" s="49" t="s">
        <v>251</v>
      </c>
      <c r="E81" s="49" t="s">
        <v>19</v>
      </c>
      <c r="F81" s="69" t="s">
        <v>43</v>
      </c>
      <c r="G81" s="70" t="s">
        <v>44</v>
      </c>
      <c r="H81" s="50">
        <v>1968</v>
      </c>
      <c r="I81" s="50">
        <v>81</v>
      </c>
      <c r="J81" s="50">
        <v>2070</v>
      </c>
      <c r="K81" s="51">
        <v>2010</v>
      </c>
      <c r="L81" s="49" t="s">
        <v>252</v>
      </c>
      <c r="M81" s="49">
        <v>5</v>
      </c>
      <c r="N81" s="41" t="s">
        <v>18</v>
      </c>
      <c r="O81" s="44"/>
      <c r="P81" s="45"/>
    </row>
    <row r="82" spans="1:16" s="46" customFormat="1" ht="14.25" customHeight="1">
      <c r="A82" s="40">
        <v>70</v>
      </c>
      <c r="B82" s="48" t="s">
        <v>358</v>
      </c>
      <c r="C82" s="41">
        <v>0</v>
      </c>
      <c r="D82" s="49" t="s">
        <v>356</v>
      </c>
      <c r="E82" s="49" t="s">
        <v>19</v>
      </c>
      <c r="F82" s="71" t="s">
        <v>43</v>
      </c>
      <c r="G82" s="72"/>
      <c r="H82" s="50">
        <v>1968</v>
      </c>
      <c r="I82" s="50">
        <v>81</v>
      </c>
      <c r="J82" s="50">
        <v>2070</v>
      </c>
      <c r="K82" s="51">
        <v>2012</v>
      </c>
      <c r="L82" s="52" t="s">
        <v>357</v>
      </c>
      <c r="M82" s="49">
        <v>5</v>
      </c>
      <c r="N82" s="41" t="s">
        <v>18</v>
      </c>
      <c r="O82" s="44"/>
      <c r="P82" s="45"/>
    </row>
    <row r="83" spans="1:16" s="46" customFormat="1" ht="14.25" customHeight="1">
      <c r="A83" s="40">
        <v>71</v>
      </c>
      <c r="B83" s="58" t="s">
        <v>380</v>
      </c>
      <c r="C83" s="41">
        <v>0</v>
      </c>
      <c r="D83" s="49" t="s">
        <v>381</v>
      </c>
      <c r="E83" s="49" t="s">
        <v>19</v>
      </c>
      <c r="F83" s="71" t="s">
        <v>43</v>
      </c>
      <c r="G83" s="72"/>
      <c r="H83" s="50">
        <v>1968</v>
      </c>
      <c r="I83" s="50">
        <v>81</v>
      </c>
      <c r="J83" s="50">
        <v>2070</v>
      </c>
      <c r="K83" s="51">
        <v>2012</v>
      </c>
      <c r="L83" s="59" t="s">
        <v>382</v>
      </c>
      <c r="M83" s="49">
        <v>5</v>
      </c>
      <c r="N83" s="41" t="s">
        <v>18</v>
      </c>
      <c r="O83" s="44"/>
      <c r="P83" s="45"/>
    </row>
    <row r="84" spans="1:16" s="46" customFormat="1" ht="14.25" customHeight="1">
      <c r="A84" s="40">
        <v>72</v>
      </c>
      <c r="B84" s="40" t="s">
        <v>253</v>
      </c>
      <c r="C84" s="41">
        <v>0</v>
      </c>
      <c r="D84" s="42" t="s">
        <v>254</v>
      </c>
      <c r="E84" s="42" t="s">
        <v>19</v>
      </c>
      <c r="F84" s="69" t="s">
        <v>255</v>
      </c>
      <c r="G84" s="70" t="s">
        <v>255</v>
      </c>
      <c r="H84" s="42">
        <v>2188</v>
      </c>
      <c r="I84" s="42">
        <v>66</v>
      </c>
      <c r="J84" s="42">
        <v>2800</v>
      </c>
      <c r="K84" s="42">
        <v>2002</v>
      </c>
      <c r="L84" s="43" t="s">
        <v>256</v>
      </c>
      <c r="M84" s="42">
        <v>3</v>
      </c>
      <c r="N84" s="41" t="s">
        <v>18</v>
      </c>
      <c r="O84" s="44"/>
      <c r="P84" s="45"/>
    </row>
    <row r="85" spans="1:16" s="46" customFormat="1" ht="14.25" customHeight="1">
      <c r="A85" s="40">
        <v>73</v>
      </c>
      <c r="B85" s="40" t="s">
        <v>257</v>
      </c>
      <c r="C85" s="41">
        <v>0</v>
      </c>
      <c r="D85" s="42" t="s">
        <v>258</v>
      </c>
      <c r="E85" s="42" t="s">
        <v>19</v>
      </c>
      <c r="F85" s="69" t="s">
        <v>259</v>
      </c>
      <c r="G85" s="70" t="s">
        <v>259</v>
      </c>
      <c r="H85" s="42">
        <v>2499</v>
      </c>
      <c r="I85" s="42">
        <v>59</v>
      </c>
      <c r="J85" s="42">
        <v>2800</v>
      </c>
      <c r="K85" s="42">
        <v>1999</v>
      </c>
      <c r="L85" s="43" t="s">
        <v>260</v>
      </c>
      <c r="M85" s="42">
        <v>3</v>
      </c>
      <c r="N85" s="41" t="s">
        <v>18</v>
      </c>
      <c r="O85" s="44"/>
      <c r="P85" s="45"/>
    </row>
    <row r="86" spans="1:16" s="46" customFormat="1" ht="14.25" customHeight="1">
      <c r="A86" s="40">
        <v>74</v>
      </c>
      <c r="B86" s="40" t="s">
        <v>261</v>
      </c>
      <c r="C86" s="41">
        <v>0</v>
      </c>
      <c r="D86" s="42" t="s">
        <v>262</v>
      </c>
      <c r="E86" s="42" t="s">
        <v>19</v>
      </c>
      <c r="F86" s="69" t="s">
        <v>263</v>
      </c>
      <c r="G86" s="70" t="s">
        <v>263</v>
      </c>
      <c r="H86" s="42">
        <v>2499</v>
      </c>
      <c r="I86" s="42">
        <v>59</v>
      </c>
      <c r="J86" s="42">
        <v>2800</v>
      </c>
      <c r="K86" s="42">
        <v>2000</v>
      </c>
      <c r="L86" s="43" t="s">
        <v>264</v>
      </c>
      <c r="M86" s="42">
        <v>3</v>
      </c>
      <c r="N86" s="41" t="s">
        <v>18</v>
      </c>
      <c r="O86" s="44"/>
      <c r="P86" s="45"/>
    </row>
    <row r="87" spans="1:16" s="46" customFormat="1" ht="14.25" customHeight="1">
      <c r="A87" s="40">
        <v>75</v>
      </c>
      <c r="B87" s="40" t="s">
        <v>10</v>
      </c>
      <c r="C87" s="41">
        <v>0</v>
      </c>
      <c r="D87" s="42" t="s">
        <v>10</v>
      </c>
      <c r="E87" s="42" t="s">
        <v>27</v>
      </c>
      <c r="F87" s="69" t="s">
        <v>265</v>
      </c>
      <c r="G87" s="70" t="s">
        <v>265</v>
      </c>
      <c r="H87" s="42" t="s">
        <v>16</v>
      </c>
      <c r="I87" s="42">
        <v>0</v>
      </c>
      <c r="J87" s="42">
        <v>350</v>
      </c>
      <c r="K87" s="42">
        <v>1997</v>
      </c>
      <c r="L87" s="60">
        <v>60623200274692</v>
      </c>
      <c r="M87" s="42">
        <v>0</v>
      </c>
      <c r="N87" s="41"/>
      <c r="O87" s="44"/>
      <c r="P87" s="45"/>
    </row>
    <row r="88" spans="1:16" s="46" customFormat="1" ht="14.25" customHeight="1">
      <c r="A88" s="40">
        <v>76</v>
      </c>
      <c r="B88" s="40" t="s">
        <v>395</v>
      </c>
      <c r="C88" s="41">
        <v>0</v>
      </c>
      <c r="D88" s="42" t="s">
        <v>266</v>
      </c>
      <c r="E88" s="42" t="s">
        <v>27</v>
      </c>
      <c r="F88" s="69" t="s">
        <v>267</v>
      </c>
      <c r="G88" s="70"/>
      <c r="H88" s="42">
        <v>0</v>
      </c>
      <c r="I88" s="42">
        <v>0</v>
      </c>
      <c r="J88" s="42">
        <v>400</v>
      </c>
      <c r="K88" s="42">
        <v>2001</v>
      </c>
      <c r="L88" s="43" t="s">
        <v>268</v>
      </c>
      <c r="M88" s="42">
        <v>0</v>
      </c>
      <c r="N88" s="41"/>
      <c r="O88" s="44"/>
      <c r="P88" s="45"/>
    </row>
    <row r="89" spans="1:16" s="46" customFormat="1" ht="14.25" customHeight="1">
      <c r="A89" s="40">
        <v>77</v>
      </c>
      <c r="B89" s="40" t="s">
        <v>269</v>
      </c>
      <c r="C89" s="41">
        <v>0</v>
      </c>
      <c r="D89" s="42" t="s">
        <v>270</v>
      </c>
      <c r="E89" s="42" t="s">
        <v>27</v>
      </c>
      <c r="F89" s="69" t="s">
        <v>271</v>
      </c>
      <c r="G89" s="70" t="s">
        <v>271</v>
      </c>
      <c r="H89" s="42">
        <v>0</v>
      </c>
      <c r="I89" s="42">
        <v>0</v>
      </c>
      <c r="J89" s="42">
        <v>495</v>
      </c>
      <c r="K89" s="42">
        <v>1975</v>
      </c>
      <c r="L89" s="43">
        <v>2216</v>
      </c>
      <c r="M89" s="42">
        <v>0</v>
      </c>
      <c r="N89" s="41"/>
      <c r="O89" s="44"/>
      <c r="P89" s="45"/>
    </row>
    <row r="90" spans="1:16" s="46" customFormat="1" ht="14.25" customHeight="1">
      <c r="A90" s="40">
        <v>78</v>
      </c>
      <c r="B90" s="40" t="s">
        <v>272</v>
      </c>
      <c r="C90" s="41">
        <v>0</v>
      </c>
      <c r="D90" s="42" t="s">
        <v>273</v>
      </c>
      <c r="E90" s="42" t="s">
        <v>27</v>
      </c>
      <c r="F90" s="69" t="s">
        <v>274</v>
      </c>
      <c r="G90" s="70" t="s">
        <v>348</v>
      </c>
      <c r="H90" s="42">
        <v>0</v>
      </c>
      <c r="I90" s="42">
        <v>0</v>
      </c>
      <c r="J90" s="42">
        <v>500</v>
      </c>
      <c r="K90" s="42">
        <v>1995</v>
      </c>
      <c r="L90" s="43" t="s">
        <v>275</v>
      </c>
      <c r="M90" s="42">
        <v>0</v>
      </c>
      <c r="N90" s="41"/>
      <c r="O90" s="44"/>
      <c r="P90" s="45"/>
    </row>
    <row r="91" spans="1:16" s="46" customFormat="1" ht="14.25" customHeight="1">
      <c r="A91" s="40">
        <v>79</v>
      </c>
      <c r="B91" s="40" t="s">
        <v>10</v>
      </c>
      <c r="C91" s="41">
        <v>0</v>
      </c>
      <c r="D91" s="42" t="s">
        <v>10</v>
      </c>
      <c r="E91" s="42" t="s">
        <v>27</v>
      </c>
      <c r="F91" s="69" t="s">
        <v>276</v>
      </c>
      <c r="G91" s="70" t="s">
        <v>276</v>
      </c>
      <c r="H91" s="42" t="s">
        <v>16</v>
      </c>
      <c r="I91" s="42">
        <v>0</v>
      </c>
      <c r="J91" s="42">
        <v>500</v>
      </c>
      <c r="K91" s="42">
        <v>1981</v>
      </c>
      <c r="L91" s="43">
        <v>59465</v>
      </c>
      <c r="M91" s="42">
        <v>0</v>
      </c>
      <c r="N91" s="41"/>
      <c r="O91" s="44"/>
      <c r="P91" s="45"/>
    </row>
    <row r="92" spans="1:16" s="46" customFormat="1" ht="14.25" customHeight="1">
      <c r="A92" s="40">
        <v>80</v>
      </c>
      <c r="B92" s="40" t="s">
        <v>10</v>
      </c>
      <c r="C92" s="41">
        <v>0</v>
      </c>
      <c r="D92" s="42" t="s">
        <v>10</v>
      </c>
      <c r="E92" s="42" t="s">
        <v>27</v>
      </c>
      <c r="F92" s="69" t="s">
        <v>277</v>
      </c>
      <c r="G92" s="70" t="s">
        <v>277</v>
      </c>
      <c r="H92" s="42" t="s">
        <v>16</v>
      </c>
      <c r="I92" s="42">
        <v>0</v>
      </c>
      <c r="J92" s="42">
        <v>600</v>
      </c>
      <c r="K92" s="42">
        <v>1981</v>
      </c>
      <c r="L92" s="43">
        <v>59366</v>
      </c>
      <c r="M92" s="42">
        <v>0</v>
      </c>
      <c r="N92" s="41"/>
      <c r="O92" s="44"/>
      <c r="P92" s="45"/>
    </row>
    <row r="93" spans="1:16" s="46" customFormat="1" ht="14.25" customHeight="1">
      <c r="A93" s="40">
        <v>81</v>
      </c>
      <c r="B93" s="40" t="s">
        <v>278</v>
      </c>
      <c r="C93" s="41">
        <v>0</v>
      </c>
      <c r="D93" s="40" t="s">
        <v>279</v>
      </c>
      <c r="E93" s="42" t="s">
        <v>27</v>
      </c>
      <c r="F93" s="69" t="s">
        <v>280</v>
      </c>
      <c r="G93" s="70"/>
      <c r="H93" s="42">
        <v>0</v>
      </c>
      <c r="I93" s="42">
        <v>0</v>
      </c>
      <c r="J93" s="42">
        <v>750</v>
      </c>
      <c r="K93" s="49">
        <v>2008</v>
      </c>
      <c r="L93" s="57" t="s">
        <v>281</v>
      </c>
      <c r="M93" s="49">
        <v>0</v>
      </c>
      <c r="N93" s="41"/>
      <c r="O93" s="44"/>
      <c r="P93" s="45"/>
    </row>
    <row r="94" spans="1:16" s="46" customFormat="1" ht="14.25" customHeight="1">
      <c r="A94" s="40">
        <v>82</v>
      </c>
      <c r="B94" s="40" t="s">
        <v>355</v>
      </c>
      <c r="C94" s="41">
        <v>0</v>
      </c>
      <c r="D94" s="40" t="s">
        <v>352</v>
      </c>
      <c r="E94" s="42" t="s">
        <v>27</v>
      </c>
      <c r="F94" s="71" t="s">
        <v>354</v>
      </c>
      <c r="G94" s="72"/>
      <c r="H94" s="42">
        <v>0</v>
      </c>
      <c r="I94" s="42">
        <v>0</v>
      </c>
      <c r="J94" s="42">
        <v>750</v>
      </c>
      <c r="K94" s="49">
        <v>2011</v>
      </c>
      <c r="L94" s="57" t="s">
        <v>353</v>
      </c>
      <c r="M94" s="49">
        <v>0</v>
      </c>
      <c r="N94" s="41"/>
      <c r="O94" s="44"/>
      <c r="P94" s="45"/>
    </row>
    <row r="95" spans="1:16" s="46" customFormat="1" ht="13.5" customHeight="1">
      <c r="A95" s="40">
        <v>83</v>
      </c>
      <c r="B95" s="40" t="s">
        <v>282</v>
      </c>
      <c r="C95" s="41">
        <v>0</v>
      </c>
      <c r="D95" s="42" t="s">
        <v>283</v>
      </c>
      <c r="E95" s="42" t="s">
        <v>27</v>
      </c>
      <c r="F95" s="69" t="s">
        <v>284</v>
      </c>
      <c r="G95" s="70"/>
      <c r="H95" s="42">
        <v>0</v>
      </c>
      <c r="I95" s="42">
        <v>0</v>
      </c>
      <c r="J95" s="42">
        <v>1850</v>
      </c>
      <c r="K95" s="42">
        <v>1984</v>
      </c>
      <c r="L95" s="42">
        <v>107286</v>
      </c>
      <c r="M95" s="42">
        <v>0</v>
      </c>
      <c r="N95" s="41"/>
      <c r="O95" s="44"/>
      <c r="P95" s="45"/>
    </row>
    <row r="96" spans="1:16" s="46" customFormat="1" ht="14.25" customHeight="1">
      <c r="A96" s="40">
        <v>84</v>
      </c>
      <c r="B96" s="40" t="s">
        <v>285</v>
      </c>
      <c r="C96" s="41">
        <v>0</v>
      </c>
      <c r="D96" s="61" t="s">
        <v>286</v>
      </c>
      <c r="E96" s="61" t="s">
        <v>27</v>
      </c>
      <c r="F96" s="69" t="s">
        <v>287</v>
      </c>
      <c r="G96" s="70"/>
      <c r="H96" s="42">
        <v>0</v>
      </c>
      <c r="I96" s="42">
        <v>0</v>
      </c>
      <c r="J96" s="42">
        <v>1850</v>
      </c>
      <c r="K96" s="42">
        <v>1986</v>
      </c>
      <c r="L96" s="42">
        <v>5662</v>
      </c>
      <c r="M96" s="42">
        <v>0</v>
      </c>
      <c r="N96" s="41"/>
      <c r="O96" s="44"/>
      <c r="P96" s="45"/>
    </row>
    <row r="97" spans="1:16" s="46" customFormat="1" ht="14.25" customHeight="1">
      <c r="A97" s="40">
        <v>85</v>
      </c>
      <c r="B97" s="40" t="s">
        <v>288</v>
      </c>
      <c r="C97" s="41">
        <v>0</v>
      </c>
      <c r="D97" s="42" t="s">
        <v>289</v>
      </c>
      <c r="E97" s="42" t="s">
        <v>27</v>
      </c>
      <c r="F97" s="69" t="s">
        <v>290</v>
      </c>
      <c r="G97" s="70"/>
      <c r="H97" s="42">
        <v>0</v>
      </c>
      <c r="I97" s="42">
        <v>0</v>
      </c>
      <c r="J97" s="42">
        <v>1850</v>
      </c>
      <c r="K97" s="42">
        <v>1985</v>
      </c>
      <c r="L97" s="42">
        <v>108862</v>
      </c>
      <c r="M97" s="42">
        <v>0</v>
      </c>
      <c r="N97" s="41"/>
      <c r="O97" s="44"/>
      <c r="P97" s="45"/>
    </row>
    <row r="98" spans="1:16" s="46" customFormat="1" ht="14.25" customHeight="1">
      <c r="A98" s="40">
        <v>86</v>
      </c>
      <c r="B98" s="40" t="s">
        <v>291</v>
      </c>
      <c r="C98" s="41">
        <v>0</v>
      </c>
      <c r="D98" s="42" t="s">
        <v>292</v>
      </c>
      <c r="E98" s="42" t="s">
        <v>27</v>
      </c>
      <c r="F98" s="69" t="s">
        <v>293</v>
      </c>
      <c r="G98" s="70"/>
      <c r="H98" s="42">
        <v>0</v>
      </c>
      <c r="I98" s="42">
        <v>0</v>
      </c>
      <c r="J98" s="42">
        <v>1850</v>
      </c>
      <c r="K98" s="42">
        <v>1985</v>
      </c>
      <c r="L98" s="42">
        <v>101784</v>
      </c>
      <c r="M98" s="42">
        <v>0</v>
      </c>
      <c r="N98" s="41"/>
      <c r="O98" s="44"/>
      <c r="P98" s="45"/>
    </row>
    <row r="99" spans="1:16" s="46" customFormat="1" ht="14.25" customHeight="1">
      <c r="A99" s="40">
        <v>87</v>
      </c>
      <c r="B99" s="40" t="s">
        <v>10</v>
      </c>
      <c r="C99" s="41">
        <v>0</v>
      </c>
      <c r="D99" s="42" t="s">
        <v>294</v>
      </c>
      <c r="E99" s="42" t="s">
        <v>27</v>
      </c>
      <c r="F99" s="69" t="s">
        <v>295</v>
      </c>
      <c r="G99" s="70" t="s">
        <v>349</v>
      </c>
      <c r="H99" s="42" t="s">
        <v>16</v>
      </c>
      <c r="I99" s="42">
        <v>0</v>
      </c>
      <c r="J99" s="42">
        <v>1850</v>
      </c>
      <c r="K99" s="42">
        <v>1981</v>
      </c>
      <c r="L99" s="47">
        <v>104512</v>
      </c>
      <c r="M99" s="42">
        <v>0</v>
      </c>
      <c r="N99" s="41"/>
      <c r="O99" s="44"/>
      <c r="P99" s="45"/>
    </row>
    <row r="100" spans="1:16" s="46" customFormat="1" ht="14.25" customHeight="1">
      <c r="A100" s="40">
        <v>88</v>
      </c>
      <c r="B100" s="40" t="s">
        <v>296</v>
      </c>
      <c r="C100" s="41">
        <v>0</v>
      </c>
      <c r="D100" s="42" t="s">
        <v>297</v>
      </c>
      <c r="E100" s="42" t="s">
        <v>27</v>
      </c>
      <c r="F100" s="69" t="s">
        <v>298</v>
      </c>
      <c r="G100" s="70" t="s">
        <v>350</v>
      </c>
      <c r="H100" s="42" t="s">
        <v>16</v>
      </c>
      <c r="I100" s="42">
        <v>0</v>
      </c>
      <c r="J100" s="42">
        <v>1850</v>
      </c>
      <c r="K100" s="42">
        <v>1983</v>
      </c>
      <c r="L100" s="62">
        <v>106235</v>
      </c>
      <c r="M100" s="42">
        <v>0</v>
      </c>
      <c r="N100" s="41"/>
      <c r="O100" s="44"/>
      <c r="P100" s="45"/>
    </row>
    <row r="101" spans="1:16" s="46" customFormat="1" ht="14.25" customHeight="1">
      <c r="A101" s="40">
        <v>89</v>
      </c>
      <c r="B101" s="40" t="s">
        <v>299</v>
      </c>
      <c r="C101" s="41">
        <v>0</v>
      </c>
      <c r="D101" s="42" t="s">
        <v>300</v>
      </c>
      <c r="E101" s="42" t="s">
        <v>27</v>
      </c>
      <c r="F101" s="69" t="s">
        <v>301</v>
      </c>
      <c r="G101" s="70" t="s">
        <v>302</v>
      </c>
      <c r="H101" s="42" t="s">
        <v>16</v>
      </c>
      <c r="I101" s="42">
        <v>0</v>
      </c>
      <c r="J101" s="42">
        <v>1850</v>
      </c>
      <c r="K101" s="42">
        <v>1985</v>
      </c>
      <c r="L101" s="62" t="s">
        <v>303</v>
      </c>
      <c r="M101" s="42">
        <v>0</v>
      </c>
      <c r="N101" s="41"/>
      <c r="O101" s="44"/>
      <c r="P101" s="45"/>
    </row>
    <row r="102" spans="1:16" s="46" customFormat="1" ht="14.25" customHeight="1">
      <c r="A102" s="40">
        <v>90</v>
      </c>
      <c r="B102" s="40" t="s">
        <v>304</v>
      </c>
      <c r="C102" s="41">
        <v>0</v>
      </c>
      <c r="D102" s="42" t="s">
        <v>305</v>
      </c>
      <c r="E102" s="42" t="s">
        <v>27</v>
      </c>
      <c r="F102" s="69" t="s">
        <v>306</v>
      </c>
      <c r="G102" s="70" t="s">
        <v>307</v>
      </c>
      <c r="H102" s="42" t="s">
        <v>16</v>
      </c>
      <c r="I102" s="42">
        <v>0</v>
      </c>
      <c r="J102" s="42">
        <v>1850</v>
      </c>
      <c r="K102" s="42">
        <v>1985</v>
      </c>
      <c r="L102" s="62" t="s">
        <v>308</v>
      </c>
      <c r="M102" s="42">
        <v>0</v>
      </c>
      <c r="N102" s="41"/>
      <c r="O102" s="44"/>
      <c r="P102" s="45"/>
    </row>
    <row r="103" spans="1:16" s="46" customFormat="1" ht="14.25" customHeight="1">
      <c r="A103" s="40">
        <v>91</v>
      </c>
      <c r="B103" s="40" t="s">
        <v>309</v>
      </c>
      <c r="C103" s="41">
        <v>0</v>
      </c>
      <c r="D103" s="42" t="s">
        <v>310</v>
      </c>
      <c r="E103" s="42" t="s">
        <v>27</v>
      </c>
      <c r="F103" s="69" t="s">
        <v>311</v>
      </c>
      <c r="G103" s="70" t="s">
        <v>312</v>
      </c>
      <c r="H103" s="42" t="s">
        <v>16</v>
      </c>
      <c r="I103" s="42">
        <v>0</v>
      </c>
      <c r="J103" s="42">
        <v>1850</v>
      </c>
      <c r="K103" s="42">
        <v>1985</v>
      </c>
      <c r="L103" s="62" t="s">
        <v>313</v>
      </c>
      <c r="M103" s="42">
        <v>0</v>
      </c>
      <c r="N103" s="41"/>
      <c r="O103" s="44"/>
      <c r="P103" s="45"/>
    </row>
    <row r="104" spans="1:16" s="46" customFormat="1" ht="14.25" customHeight="1">
      <c r="A104" s="40">
        <v>92</v>
      </c>
      <c r="B104" s="40" t="s">
        <v>314</v>
      </c>
      <c r="C104" s="41">
        <v>0</v>
      </c>
      <c r="D104" s="42" t="s">
        <v>315</v>
      </c>
      <c r="E104" s="42" t="s">
        <v>27</v>
      </c>
      <c r="F104" s="69" t="s">
        <v>316</v>
      </c>
      <c r="G104" s="70" t="s">
        <v>316</v>
      </c>
      <c r="H104" s="42"/>
      <c r="I104" s="42"/>
      <c r="J104" s="42">
        <v>2000</v>
      </c>
      <c r="K104" s="42">
        <v>2006</v>
      </c>
      <c r="L104" s="43" t="s">
        <v>317</v>
      </c>
      <c r="M104" s="42">
        <v>0</v>
      </c>
      <c r="N104" s="41"/>
      <c r="O104" s="44"/>
      <c r="P104" s="45"/>
    </row>
    <row r="105" spans="1:16" s="46" customFormat="1" ht="14.25" customHeight="1">
      <c r="A105" s="40">
        <v>93</v>
      </c>
      <c r="B105" s="40" t="s">
        <v>10</v>
      </c>
      <c r="C105" s="41">
        <v>0</v>
      </c>
      <c r="D105" s="42" t="s">
        <v>112</v>
      </c>
      <c r="E105" s="42" t="s">
        <v>27</v>
      </c>
      <c r="F105" s="69" t="s">
        <v>318</v>
      </c>
      <c r="G105" s="70" t="s">
        <v>318</v>
      </c>
      <c r="H105" s="42" t="s">
        <v>16</v>
      </c>
      <c r="I105" s="42">
        <v>0</v>
      </c>
      <c r="J105" s="42">
        <v>3860</v>
      </c>
      <c r="K105" s="42">
        <v>1997</v>
      </c>
      <c r="L105" s="43">
        <v>36</v>
      </c>
      <c r="M105" s="42">
        <v>0</v>
      </c>
      <c r="N105" s="41"/>
      <c r="O105" s="44"/>
      <c r="P105" s="45"/>
    </row>
    <row r="106" spans="1:16" s="46" customFormat="1" ht="14.25" customHeight="1">
      <c r="A106" s="40">
        <v>94</v>
      </c>
      <c r="B106" s="40" t="s">
        <v>319</v>
      </c>
      <c r="C106" s="41">
        <v>0</v>
      </c>
      <c r="D106" s="42" t="s">
        <v>320</v>
      </c>
      <c r="E106" s="42" t="s">
        <v>27</v>
      </c>
      <c r="F106" s="69" t="s">
        <v>321</v>
      </c>
      <c r="G106" s="70" t="s">
        <v>321</v>
      </c>
      <c r="H106" s="42">
        <v>0</v>
      </c>
      <c r="I106" s="42">
        <v>0</v>
      </c>
      <c r="J106" s="42">
        <v>4200</v>
      </c>
      <c r="K106" s="42">
        <v>1997</v>
      </c>
      <c r="L106" s="42">
        <v>181</v>
      </c>
      <c r="M106" s="42">
        <v>0</v>
      </c>
      <c r="N106" s="41"/>
      <c r="O106" s="44"/>
      <c r="P106" s="45"/>
    </row>
    <row r="107" spans="1:16" s="46" customFormat="1" ht="14.25" customHeight="1">
      <c r="A107" s="40">
        <v>95</v>
      </c>
      <c r="B107" s="40" t="s">
        <v>10</v>
      </c>
      <c r="C107" s="41">
        <v>0</v>
      </c>
      <c r="D107" s="42" t="s">
        <v>10</v>
      </c>
      <c r="E107" s="42" t="s">
        <v>27</v>
      </c>
      <c r="F107" s="69" t="s">
        <v>322</v>
      </c>
      <c r="G107" s="70" t="s">
        <v>322</v>
      </c>
      <c r="H107" s="42" t="s">
        <v>16</v>
      </c>
      <c r="I107" s="42">
        <v>0</v>
      </c>
      <c r="J107" s="42">
        <v>5100</v>
      </c>
      <c r="K107" s="42">
        <v>1976</v>
      </c>
      <c r="L107" s="43">
        <v>5302</v>
      </c>
      <c r="M107" s="42">
        <v>0</v>
      </c>
      <c r="N107" s="41"/>
      <c r="O107" s="44"/>
      <c r="P107" s="45"/>
    </row>
    <row r="108" spans="1:16" s="46" customFormat="1" ht="14.25" customHeight="1">
      <c r="A108" s="40">
        <v>96</v>
      </c>
      <c r="B108" s="40" t="s">
        <v>323</v>
      </c>
      <c r="C108" s="41">
        <v>0</v>
      </c>
      <c r="D108" s="42" t="s">
        <v>324</v>
      </c>
      <c r="E108" s="42" t="s">
        <v>27</v>
      </c>
      <c r="F108" s="69" t="s">
        <v>45</v>
      </c>
      <c r="G108" s="70" t="s">
        <v>45</v>
      </c>
      <c r="H108" s="42">
        <v>0</v>
      </c>
      <c r="I108" s="42">
        <v>0</v>
      </c>
      <c r="J108" s="42">
        <v>6725</v>
      </c>
      <c r="K108" s="42">
        <v>1990</v>
      </c>
      <c r="L108" s="43">
        <v>17989</v>
      </c>
      <c r="M108" s="42">
        <v>0</v>
      </c>
      <c r="N108" s="41"/>
      <c r="O108" s="44"/>
      <c r="P108" s="45"/>
    </row>
    <row r="109" spans="1:16" s="46" customFormat="1" ht="14.25" customHeight="1">
      <c r="A109" s="40">
        <v>97</v>
      </c>
      <c r="B109" s="40" t="s">
        <v>325</v>
      </c>
      <c r="C109" s="41">
        <v>0</v>
      </c>
      <c r="D109" s="42" t="s">
        <v>326</v>
      </c>
      <c r="E109" s="42" t="s">
        <v>27</v>
      </c>
      <c r="F109" s="69" t="s">
        <v>46</v>
      </c>
      <c r="G109" s="70" t="s">
        <v>46</v>
      </c>
      <c r="H109" s="42">
        <v>0</v>
      </c>
      <c r="I109" s="42">
        <v>0</v>
      </c>
      <c r="J109" s="42">
        <v>7000</v>
      </c>
      <c r="K109" s="42">
        <v>1970</v>
      </c>
      <c r="L109" s="43">
        <v>5111007</v>
      </c>
      <c r="M109" s="42">
        <v>0</v>
      </c>
      <c r="N109" s="41"/>
      <c r="O109" s="44"/>
      <c r="P109" s="45"/>
    </row>
    <row r="110" spans="1:16" s="46" customFormat="1" ht="13.5" customHeight="1">
      <c r="A110" s="40">
        <v>98</v>
      </c>
      <c r="B110" s="40" t="s">
        <v>327</v>
      </c>
      <c r="C110" s="41">
        <v>0</v>
      </c>
      <c r="D110" s="42" t="s">
        <v>328</v>
      </c>
      <c r="E110" s="42" t="s">
        <v>21</v>
      </c>
      <c r="F110" s="69" t="s">
        <v>13</v>
      </c>
      <c r="G110" s="70" t="s">
        <v>13</v>
      </c>
      <c r="H110" s="42">
        <v>4500</v>
      </c>
      <c r="I110" s="42">
        <v>72</v>
      </c>
      <c r="J110" s="42">
        <v>8850</v>
      </c>
      <c r="K110" s="42">
        <v>2006</v>
      </c>
      <c r="L110" s="43" t="s">
        <v>329</v>
      </c>
      <c r="M110" s="42">
        <v>1</v>
      </c>
      <c r="N110" s="41" t="s">
        <v>18</v>
      </c>
      <c r="O110" s="44"/>
      <c r="P110" s="45"/>
    </row>
    <row r="111" spans="1:16" s="46" customFormat="1" ht="12.75">
      <c r="A111" s="40">
        <v>99</v>
      </c>
      <c r="B111" s="40" t="s">
        <v>10</v>
      </c>
      <c r="C111" s="41">
        <v>0</v>
      </c>
      <c r="D111" s="42" t="s">
        <v>330</v>
      </c>
      <c r="E111" s="42" t="s">
        <v>21</v>
      </c>
      <c r="F111" s="69" t="s">
        <v>331</v>
      </c>
      <c r="G111" s="70" t="s">
        <v>331</v>
      </c>
      <c r="H111" s="42">
        <v>4000</v>
      </c>
      <c r="I111" s="42">
        <v>50</v>
      </c>
      <c r="J111" s="42">
        <v>8295</v>
      </c>
      <c r="K111" s="42">
        <v>2001</v>
      </c>
      <c r="L111" s="43" t="s">
        <v>332</v>
      </c>
      <c r="M111" s="42">
        <v>1</v>
      </c>
      <c r="N111" s="41" t="s">
        <v>18</v>
      </c>
      <c r="O111" s="44"/>
      <c r="P111" s="45"/>
    </row>
    <row r="112" spans="1:16" s="46" customFormat="1" ht="12.75">
      <c r="A112" s="40">
        <v>100</v>
      </c>
      <c r="B112" s="40" t="s">
        <v>10</v>
      </c>
      <c r="C112" s="41">
        <v>0</v>
      </c>
      <c r="D112" s="42" t="s">
        <v>10</v>
      </c>
      <c r="E112" s="42" t="s">
        <v>21</v>
      </c>
      <c r="F112" s="69" t="s">
        <v>333</v>
      </c>
      <c r="G112" s="70" t="s">
        <v>333</v>
      </c>
      <c r="H112" s="42" t="s">
        <v>16</v>
      </c>
      <c r="I112" s="42">
        <v>46</v>
      </c>
      <c r="J112" s="42">
        <v>8300</v>
      </c>
      <c r="K112" s="42">
        <v>1994</v>
      </c>
      <c r="L112" s="43" t="s">
        <v>334</v>
      </c>
      <c r="M112" s="42">
        <v>1</v>
      </c>
      <c r="N112" s="41" t="s">
        <v>18</v>
      </c>
      <c r="O112" s="44"/>
      <c r="P112" s="45"/>
    </row>
    <row r="113" spans="1:16" s="46" customFormat="1" ht="12.75">
      <c r="A113" s="40">
        <v>101</v>
      </c>
      <c r="B113" s="40" t="s">
        <v>10</v>
      </c>
      <c r="C113" s="41">
        <v>0</v>
      </c>
      <c r="D113" s="42" t="s">
        <v>10</v>
      </c>
      <c r="E113" s="42" t="s">
        <v>21</v>
      </c>
      <c r="F113" s="69" t="s">
        <v>335</v>
      </c>
      <c r="G113" s="70" t="s">
        <v>335</v>
      </c>
      <c r="H113" s="42" t="s">
        <v>16</v>
      </c>
      <c r="I113" s="42">
        <v>30</v>
      </c>
      <c r="J113" s="42">
        <v>7000</v>
      </c>
      <c r="K113" s="42">
        <v>1981</v>
      </c>
      <c r="L113" s="43">
        <v>81881</v>
      </c>
      <c r="M113" s="42">
        <v>1</v>
      </c>
      <c r="N113" s="41" t="s">
        <v>18</v>
      </c>
      <c r="O113" s="44"/>
      <c r="P113" s="45"/>
    </row>
    <row r="114" spans="1:16" s="46" customFormat="1" ht="12.75">
      <c r="A114" s="40">
        <v>102</v>
      </c>
      <c r="B114" s="40" t="s">
        <v>10</v>
      </c>
      <c r="C114" s="41">
        <v>0</v>
      </c>
      <c r="D114" s="42" t="s">
        <v>10</v>
      </c>
      <c r="E114" s="42" t="s">
        <v>21</v>
      </c>
      <c r="F114" s="69" t="s">
        <v>336</v>
      </c>
      <c r="G114" s="70" t="s">
        <v>336</v>
      </c>
      <c r="H114" s="42" t="s">
        <v>16</v>
      </c>
      <c r="I114" s="42">
        <v>144</v>
      </c>
      <c r="J114" s="42">
        <v>8200</v>
      </c>
      <c r="K114" s="42">
        <v>1996</v>
      </c>
      <c r="L114" s="43" t="s">
        <v>337</v>
      </c>
      <c r="M114" s="42">
        <v>1</v>
      </c>
      <c r="N114" s="41" t="s">
        <v>18</v>
      </c>
      <c r="O114" s="44"/>
      <c r="P114" s="45"/>
    </row>
    <row r="115" spans="1:16" s="46" customFormat="1" ht="12.75">
      <c r="A115" s="40">
        <v>103</v>
      </c>
      <c r="B115" s="40" t="s">
        <v>10</v>
      </c>
      <c r="C115" s="41">
        <v>0</v>
      </c>
      <c r="D115" s="42" t="s">
        <v>10</v>
      </c>
      <c r="E115" s="42" t="s">
        <v>21</v>
      </c>
      <c r="F115" s="69" t="s">
        <v>34</v>
      </c>
      <c r="G115" s="70" t="s">
        <v>34</v>
      </c>
      <c r="H115" s="42" t="s">
        <v>16</v>
      </c>
      <c r="I115" s="42">
        <v>46</v>
      </c>
      <c r="J115" s="42">
        <v>3700</v>
      </c>
      <c r="K115" s="42">
        <v>1991</v>
      </c>
      <c r="L115" s="43">
        <v>19591</v>
      </c>
      <c r="M115" s="42">
        <v>1</v>
      </c>
      <c r="N115" s="41" t="s">
        <v>18</v>
      </c>
      <c r="O115" s="44"/>
      <c r="P115" s="45"/>
    </row>
    <row r="116" spans="1:16" s="46" customFormat="1" ht="12.75">
      <c r="A116" s="40">
        <v>104</v>
      </c>
      <c r="B116" s="40" t="s">
        <v>391</v>
      </c>
      <c r="C116" s="41">
        <v>0</v>
      </c>
      <c r="D116" s="42" t="s">
        <v>338</v>
      </c>
      <c r="E116" s="42" t="s">
        <v>26</v>
      </c>
      <c r="F116" s="69" t="s">
        <v>11</v>
      </c>
      <c r="G116" s="70" t="s">
        <v>11</v>
      </c>
      <c r="H116" s="42">
        <v>3595</v>
      </c>
      <c r="I116" s="42">
        <v>46</v>
      </c>
      <c r="J116" s="42">
        <v>5100</v>
      </c>
      <c r="K116" s="42">
        <v>1984</v>
      </c>
      <c r="L116" s="43">
        <v>38579</v>
      </c>
      <c r="M116" s="42">
        <v>2</v>
      </c>
      <c r="N116" s="41" t="s">
        <v>18</v>
      </c>
      <c r="O116" s="44"/>
      <c r="P116" s="45"/>
    </row>
    <row r="117" spans="1:16" s="46" customFormat="1" ht="12.75">
      <c r="A117" s="40">
        <v>105</v>
      </c>
      <c r="B117" s="40" t="s">
        <v>339</v>
      </c>
      <c r="C117" s="41">
        <v>0</v>
      </c>
      <c r="D117" s="42" t="s">
        <v>340</v>
      </c>
      <c r="E117" s="42" t="s">
        <v>26</v>
      </c>
      <c r="F117" s="69" t="s">
        <v>11</v>
      </c>
      <c r="G117" s="70" t="s">
        <v>11</v>
      </c>
      <c r="H117" s="42">
        <v>3595</v>
      </c>
      <c r="I117" s="42">
        <v>46</v>
      </c>
      <c r="J117" s="42">
        <v>5100</v>
      </c>
      <c r="K117" s="42">
        <v>1984</v>
      </c>
      <c r="L117" s="43">
        <v>38632</v>
      </c>
      <c r="M117" s="42">
        <v>1</v>
      </c>
      <c r="N117" s="41" t="s">
        <v>18</v>
      </c>
      <c r="O117" s="44"/>
      <c r="P117" s="45"/>
    </row>
    <row r="118" spans="1:16" s="46" customFormat="1" ht="12.75">
      <c r="A118" s="40">
        <v>106</v>
      </c>
      <c r="B118" s="40" t="s">
        <v>341</v>
      </c>
      <c r="C118" s="41">
        <v>0</v>
      </c>
      <c r="D118" s="42" t="s">
        <v>342</v>
      </c>
      <c r="E118" s="42" t="s">
        <v>26</v>
      </c>
      <c r="F118" s="69" t="s">
        <v>343</v>
      </c>
      <c r="G118" s="70" t="s">
        <v>343</v>
      </c>
      <c r="H118" s="42">
        <v>3922</v>
      </c>
      <c r="I118" s="42">
        <v>51</v>
      </c>
      <c r="J118" s="42">
        <v>5400</v>
      </c>
      <c r="K118" s="42">
        <v>2000</v>
      </c>
      <c r="L118" s="43">
        <v>2890</v>
      </c>
      <c r="M118" s="42">
        <v>2</v>
      </c>
      <c r="N118" s="41" t="s">
        <v>18</v>
      </c>
      <c r="O118" s="44"/>
      <c r="P118" s="45"/>
    </row>
    <row r="119" spans="1:16" ht="13.5" thickBot="1">
      <c r="A119" s="65">
        <v>107</v>
      </c>
      <c r="B119" s="34" t="s">
        <v>10</v>
      </c>
      <c r="C119" s="35">
        <v>0</v>
      </c>
      <c r="D119" s="36" t="s">
        <v>10</v>
      </c>
      <c r="E119" s="36" t="s">
        <v>35</v>
      </c>
      <c r="F119" s="73" t="s">
        <v>344</v>
      </c>
      <c r="G119" s="74" t="s">
        <v>344</v>
      </c>
      <c r="H119" s="36" t="s">
        <v>16</v>
      </c>
      <c r="I119" s="36">
        <v>2</v>
      </c>
      <c r="J119" s="36">
        <v>50</v>
      </c>
      <c r="K119" s="36">
        <v>1990</v>
      </c>
      <c r="L119" s="37" t="s">
        <v>345</v>
      </c>
      <c r="M119" s="36">
        <v>1</v>
      </c>
      <c r="N119" s="35"/>
      <c r="O119" s="38"/>
      <c r="P119" s="39"/>
    </row>
    <row r="120" spans="1:15" ht="12.75">
      <c r="A120" s="13"/>
      <c r="B120" s="13"/>
      <c r="C120" s="10"/>
      <c r="D120" s="15"/>
      <c r="E120" s="15"/>
      <c r="F120" s="23"/>
      <c r="G120" s="14"/>
      <c r="H120" s="15"/>
      <c r="I120" s="15"/>
      <c r="J120" s="15"/>
      <c r="K120" s="15"/>
      <c r="L120" s="16"/>
      <c r="M120" s="15"/>
      <c r="N120" s="10"/>
      <c r="O120" s="24"/>
    </row>
    <row r="121" spans="1:16" ht="13.5" customHeight="1" thickBot="1">
      <c r="A121" s="63" t="s">
        <v>390</v>
      </c>
      <c r="B121" s="17"/>
      <c r="C121" s="11"/>
      <c r="D121" s="18"/>
      <c r="E121" s="18"/>
      <c r="F121" s="18"/>
      <c r="G121" s="19"/>
      <c r="H121" s="19"/>
      <c r="I121" s="19"/>
      <c r="J121" s="20"/>
      <c r="K121" s="18"/>
      <c r="L121" s="18"/>
      <c r="M121" s="11"/>
      <c r="N121" s="21"/>
      <c r="O121" s="12">
        <f>SUM(O13:O120)</f>
        <v>0</v>
      </c>
      <c r="P121" s="12">
        <f>SUM(P13:P120)</f>
        <v>0</v>
      </c>
    </row>
    <row r="122" spans="1:15" ht="13.5" thickTop="1">
      <c r="A122" s="22"/>
      <c r="B122" s="22"/>
      <c r="C122" s="25"/>
      <c r="D122" s="25"/>
      <c r="E122" s="25"/>
      <c r="F122" s="6"/>
      <c r="G122" s="7"/>
      <c r="H122" s="8"/>
      <c r="I122" s="8"/>
      <c r="K122" s="9"/>
      <c r="L122" s="7"/>
      <c r="M122" s="7"/>
      <c r="N122" s="9"/>
      <c r="O122" s="24"/>
    </row>
    <row r="123" ht="15.75">
      <c r="A123" s="64" t="s">
        <v>403</v>
      </c>
    </row>
  </sheetData>
  <sheetProtection/>
  <mergeCells count="108">
    <mergeCell ref="F105:G105"/>
    <mergeCell ref="F89:G89"/>
    <mergeCell ref="F81:G81"/>
    <mergeCell ref="F79:G79"/>
    <mergeCell ref="F80:G80"/>
    <mergeCell ref="F83:G83"/>
    <mergeCell ref="F82:G82"/>
    <mergeCell ref="F103:G103"/>
    <mergeCell ref="F104:G104"/>
    <mergeCell ref="F102:G102"/>
    <mergeCell ref="F111:G111"/>
    <mergeCell ref="F112:G112"/>
    <mergeCell ref="F108:G108"/>
    <mergeCell ref="F109:G109"/>
    <mergeCell ref="F110:G110"/>
    <mergeCell ref="F106:G106"/>
    <mergeCell ref="F100:G100"/>
    <mergeCell ref="F101:G101"/>
    <mergeCell ref="F119:G119"/>
    <mergeCell ref="F116:G116"/>
    <mergeCell ref="F117:G117"/>
    <mergeCell ref="F118:G118"/>
    <mergeCell ref="F113:G113"/>
    <mergeCell ref="F114:G114"/>
    <mergeCell ref="F115:G115"/>
    <mergeCell ref="F13:G13"/>
    <mergeCell ref="F14:G14"/>
    <mergeCell ref="F15:G15"/>
    <mergeCell ref="F107:G107"/>
    <mergeCell ref="F16:G16"/>
    <mergeCell ref="F17:G17"/>
    <mergeCell ref="F18:G18"/>
    <mergeCell ref="F19:G19"/>
    <mergeCell ref="F20:G20"/>
    <mergeCell ref="F21:G21"/>
    <mergeCell ref="F22:G22"/>
    <mergeCell ref="F23:G23"/>
    <mergeCell ref="F29:G29"/>
    <mergeCell ref="F30:G30"/>
    <mergeCell ref="F27:G27"/>
    <mergeCell ref="F34:G34"/>
    <mergeCell ref="F35:G35"/>
    <mergeCell ref="F36:G36"/>
    <mergeCell ref="F37:G37"/>
    <mergeCell ref="F33:G33"/>
    <mergeCell ref="F24:G24"/>
    <mergeCell ref="F25:G25"/>
    <mergeCell ref="F26:G26"/>
    <mergeCell ref="F28:G28"/>
    <mergeCell ref="F31:G31"/>
    <mergeCell ref="F32:G32"/>
    <mergeCell ref="F38:G38"/>
    <mergeCell ref="F39:G39"/>
    <mergeCell ref="F40:G40"/>
    <mergeCell ref="F41:G41"/>
    <mergeCell ref="F42:G42"/>
    <mergeCell ref="F51:G51"/>
    <mergeCell ref="F52:G52"/>
    <mergeCell ref="F53:G53"/>
    <mergeCell ref="F43:G43"/>
    <mergeCell ref="F44:G44"/>
    <mergeCell ref="F45:G45"/>
    <mergeCell ref="F46:G46"/>
    <mergeCell ref="F54:G54"/>
    <mergeCell ref="F47:G47"/>
    <mergeCell ref="F48:G48"/>
    <mergeCell ref="F49:G49"/>
    <mergeCell ref="F50:G50"/>
    <mergeCell ref="F59:G59"/>
    <mergeCell ref="F60:G60"/>
    <mergeCell ref="F61:G61"/>
    <mergeCell ref="F62:G62"/>
    <mergeCell ref="F55:G55"/>
    <mergeCell ref="F56:G56"/>
    <mergeCell ref="F57:G57"/>
    <mergeCell ref="F58:G58"/>
    <mergeCell ref="F71:G71"/>
    <mergeCell ref="F69:G69"/>
    <mergeCell ref="F67:G67"/>
    <mergeCell ref="F70:G70"/>
    <mergeCell ref="F68:G68"/>
    <mergeCell ref="F63:G63"/>
    <mergeCell ref="F64:G64"/>
    <mergeCell ref="F65:G65"/>
    <mergeCell ref="F66:G66"/>
    <mergeCell ref="F73:G73"/>
    <mergeCell ref="F74:G74"/>
    <mergeCell ref="F75:G75"/>
    <mergeCell ref="F72:G72"/>
    <mergeCell ref="F77:G77"/>
    <mergeCell ref="F76:G76"/>
    <mergeCell ref="F84:G84"/>
    <mergeCell ref="F85:G85"/>
    <mergeCell ref="F86:G86"/>
    <mergeCell ref="F93:G93"/>
    <mergeCell ref="F87:G87"/>
    <mergeCell ref="F88:G88"/>
    <mergeCell ref="F92:G92"/>
    <mergeCell ref="F12:G12"/>
    <mergeCell ref="F99:G99"/>
    <mergeCell ref="F95:G95"/>
    <mergeCell ref="F96:G96"/>
    <mergeCell ref="F97:G97"/>
    <mergeCell ref="F98:G98"/>
    <mergeCell ref="F78:G78"/>
    <mergeCell ref="F90:G90"/>
    <mergeCell ref="F91:G91"/>
    <mergeCell ref="F94:G94"/>
  </mergeCells>
  <dataValidations count="3">
    <dataValidation type="date" operator="greaterThanOrEqual" allowBlank="1" showInputMessage="1" showErrorMessage="1" sqref="N121">
      <formula1>36526</formula1>
    </dataValidation>
    <dataValidation type="list" allowBlank="1" showInputMessage="1" showErrorMessage="1" sqref="M121 N13:N120">
      <formula1>"neuvedeno,benzin,nafta,plyn"</formula1>
    </dataValidation>
    <dataValidation type="list" allowBlank="1" showInputMessage="1" showErrorMessage="1" prompt="0 - všechna v. mimo 1-6                  &#10;1 - v. taxislužby&#10;2 - v. půjčoven určená k půjčování&#10;3 - v. autoškoly určená k výcviku&#10;4 - v. s právem přednosti jízdy &#10;5 - v. pro přepravu neb. nákladů&#10;6 - v. ozbrojených složek" sqref="C13:C121">
      <formula1>"0,1,2,3,4,5,6"</formula1>
    </dataValidation>
  </dataValidations>
  <printOptions/>
  <pageMargins left="0.21" right="0.45" top="0.17" bottom="0.33" header="0.16" footer="0.13"/>
  <pageSetup fitToHeight="100" horizontalDpi="300" verticalDpi="300" orientation="landscape" paperSize="9" scale="80" r:id="rId2"/>
  <headerFooter alignWithMargins="0">
    <oddFooter>&amp;L&amp;P ze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ČSOB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Horenovský Jaroslav</dc:creator>
  <cp:keywords/>
  <dc:description/>
  <cp:lastModifiedBy>Schweitzer</cp:lastModifiedBy>
  <cp:lastPrinted>2012-01-13T07:22:52Z</cp:lastPrinted>
  <dcterms:created xsi:type="dcterms:W3CDTF">2003-10-19T10:22:33Z</dcterms:created>
  <dcterms:modified xsi:type="dcterms:W3CDTF">2013-05-28T18:33:39Z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