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120" yWindow="1875" windowWidth="19020" windowHeight="9345" activeTab="0"/>
  </bookViews>
  <sheets>
    <sheet name="POV Znojmo" sheetId="1" r:id="rId1"/>
  </sheets>
  <definedNames>
    <definedName name="_xlnm.Print_Area" localSheetId="0">'POV Znojmo'!$A$1:$P$83</definedName>
  </definedNames>
  <calcPr fullCalcOnLoad="1"/>
</workbook>
</file>

<file path=xl/sharedStrings.xml><?xml version="1.0" encoding="utf-8"?>
<sst xmlns="http://schemas.openxmlformats.org/spreadsheetml/2006/main" count="458" uniqueCount="282">
  <si>
    <t xml:space="preserve"> SPZ</t>
  </si>
  <si>
    <t xml:space="preserve"> Způsob použití</t>
  </si>
  <si>
    <t xml:space="preserve"> Série a číslo TP     (velkého)</t>
  </si>
  <si>
    <t xml:space="preserve"> Objem motoru v cm3</t>
  </si>
  <si>
    <t xml:space="preserve"> Výkon v kW</t>
  </si>
  <si>
    <t xml:space="preserve"> Celk. hmotnost v kg</t>
  </si>
  <si>
    <t xml:space="preserve"> Rok výroby</t>
  </si>
  <si>
    <t xml:space="preserve"> Číslo karoserie (VIN), rámu, výrobní číslo</t>
  </si>
  <si>
    <t xml:space="preserve"> Celk. míst</t>
  </si>
  <si>
    <t xml:space="preserve"> Palivo</t>
  </si>
  <si>
    <t>není</t>
  </si>
  <si>
    <t>RENAULT KANGOO EXPRESS</t>
  </si>
  <si>
    <t>AGADOS</t>
  </si>
  <si>
    <t xml:space="preserve"> Tovární značka, typ a provedení</t>
  </si>
  <si>
    <t xml:space="preserve">      </t>
  </si>
  <si>
    <t>benzin</t>
  </si>
  <si>
    <t>nafta</t>
  </si>
  <si>
    <t>osobní</t>
  </si>
  <si>
    <t>nákladní</t>
  </si>
  <si>
    <t>stroj</t>
  </si>
  <si>
    <t>Poř. č.</t>
  </si>
  <si>
    <t>Renault Kangoo</t>
  </si>
  <si>
    <t>Renault Master</t>
  </si>
  <si>
    <t>traktor</t>
  </si>
  <si>
    <t>přívěs</t>
  </si>
  <si>
    <t>Druh vozidla</t>
  </si>
  <si>
    <t>motocykl</t>
  </si>
  <si>
    <t>nákladní N1</t>
  </si>
  <si>
    <t>Roční pojistné po slevách v Kč</t>
  </si>
  <si>
    <t>Renault Master 2.5 dCi</t>
  </si>
  <si>
    <t>Master</t>
  </si>
  <si>
    <t>Škoda FABIA</t>
  </si>
  <si>
    <t>Škoda FABIA COMBI</t>
  </si>
  <si>
    <t>NENÍ</t>
  </si>
  <si>
    <t>RENAULT Kangoo</t>
  </si>
  <si>
    <t>Renault Kangoo Express</t>
  </si>
  <si>
    <t>Kangoo Express</t>
  </si>
  <si>
    <t>Škoda Yeti</t>
  </si>
  <si>
    <t>Yeti</t>
  </si>
  <si>
    <t>STS MV2-028</t>
  </si>
  <si>
    <t>Actros 3346 A</t>
  </si>
  <si>
    <t>Kangoo</t>
  </si>
  <si>
    <t>Fabia Kombi</t>
  </si>
  <si>
    <t>Divize: Znojmo</t>
  </si>
  <si>
    <t>5B5 0615</t>
  </si>
  <si>
    <t>UC272560</t>
  </si>
  <si>
    <t>Mercedes-Benz 970.36 + CTS 08.33 S</t>
  </si>
  <si>
    <t>WDB9703631L270727</t>
  </si>
  <si>
    <t>ZNA 00-78</t>
  </si>
  <si>
    <t>AM181587</t>
  </si>
  <si>
    <t>LIAZ 18.23KB</t>
  </si>
  <si>
    <t>TNG1823KBS2040011</t>
  </si>
  <si>
    <t>1B4 6750</t>
  </si>
  <si>
    <t>AP412482</t>
  </si>
  <si>
    <t>MERCEDES BENZ ATEGO 1828 K 4X2</t>
  </si>
  <si>
    <t>WDB9525031K747987</t>
  </si>
  <si>
    <t>4B56429</t>
  </si>
  <si>
    <t>UB452730</t>
  </si>
  <si>
    <t>MERCEDES BENZ 2628 6x4 950.64</t>
  </si>
  <si>
    <t>WDB9506421L150654</t>
  </si>
  <si>
    <t>6B62754</t>
  </si>
  <si>
    <t>UD561429</t>
  </si>
  <si>
    <t>Mercedes Actros 3346 A</t>
  </si>
  <si>
    <t>WDB9301821L439400</t>
  </si>
  <si>
    <t>4B71677</t>
  </si>
  <si>
    <t>UB415924</t>
  </si>
  <si>
    <t>VF1FC1DAF36908653</t>
  </si>
  <si>
    <t>4B96884</t>
  </si>
  <si>
    <t>UC071635</t>
  </si>
  <si>
    <t>VF1FCASA838127556</t>
  </si>
  <si>
    <t>5B7 2027</t>
  </si>
  <si>
    <t>UC701918</t>
  </si>
  <si>
    <t>VF1FDB2H639859198</t>
  </si>
  <si>
    <t>BZM 86-59</t>
  </si>
  <si>
    <t>AP746153</t>
  </si>
  <si>
    <t>VF1FC0FAF27960200</t>
  </si>
  <si>
    <t>BZM 82-81</t>
  </si>
  <si>
    <t>AP746236</t>
  </si>
  <si>
    <t>VF1FC0FAF27960289</t>
  </si>
  <si>
    <t>1B5 5417</t>
  </si>
  <si>
    <t>BF012654</t>
  </si>
  <si>
    <t>RENAULT KANGOO EXPRESS FC0FAF</t>
  </si>
  <si>
    <t>VF1FC0FAF28910475</t>
  </si>
  <si>
    <t>1B8 6489</t>
  </si>
  <si>
    <t>BF044665</t>
  </si>
  <si>
    <t>VF1FC0WAF29260096</t>
  </si>
  <si>
    <t>2B4 8768</t>
  </si>
  <si>
    <t>BF570201</t>
  </si>
  <si>
    <t>VF1FC0WAF31944568</t>
  </si>
  <si>
    <t>3B3 1178</t>
  </si>
  <si>
    <t>BG035180</t>
  </si>
  <si>
    <t>VF1KC1DBF33662921</t>
  </si>
  <si>
    <t>3B3 5274</t>
  </si>
  <si>
    <t>BG183789</t>
  </si>
  <si>
    <t>Škoda FABIA COMBI 1,4 16V ELEG.</t>
  </si>
  <si>
    <t>TMBGD26Y864433143</t>
  </si>
  <si>
    <t>3B3 5275</t>
  </si>
  <si>
    <t>BG182480</t>
  </si>
  <si>
    <t>Škoda FABIA CLASSIC 1,4 16V</t>
  </si>
  <si>
    <t>TMBDC46Y864429739</t>
  </si>
  <si>
    <t>2B4 5745</t>
  </si>
  <si>
    <t>BF671379</t>
  </si>
  <si>
    <t>TMBPC26Y744098909</t>
  </si>
  <si>
    <t>2B9 7277</t>
  </si>
  <si>
    <t>BF858670</t>
  </si>
  <si>
    <t>Škoda FABIA AMBIENTE</t>
  </si>
  <si>
    <t>TMBNC26Y454256678</t>
  </si>
  <si>
    <t>1B3 0824</t>
  </si>
  <si>
    <t>AP480996</t>
  </si>
  <si>
    <t>Škoda Fabia Comfort</t>
  </si>
  <si>
    <t>FABIA COMFORT</t>
  </si>
  <si>
    <t>TMBND46Y923486579</t>
  </si>
  <si>
    <t>Škoda FABIA STAQWX01FM5</t>
  </si>
  <si>
    <t>1B4 6027</t>
  </si>
  <si>
    <t>AP508856</t>
  </si>
  <si>
    <t>TMBDB46Y323513356</t>
  </si>
  <si>
    <t>5B5 0985</t>
  </si>
  <si>
    <t>UC333323</t>
  </si>
  <si>
    <t>VF1FCASA838127560</t>
  </si>
  <si>
    <t>5B7 1071</t>
  </si>
  <si>
    <t>UC662008</t>
  </si>
  <si>
    <t>TMBGD25J983153762</t>
  </si>
  <si>
    <t>4B96691</t>
  </si>
  <si>
    <t>UB918234</t>
  </si>
  <si>
    <t>Škoda Octavia Combi 4x4</t>
  </si>
  <si>
    <t>TMBKE21Z388010814</t>
  </si>
  <si>
    <t>6B63169</t>
  </si>
  <si>
    <t>UD709173</t>
  </si>
  <si>
    <t>TMBLC45L5A6026865</t>
  </si>
  <si>
    <t>ZNA 25-54</t>
  </si>
  <si>
    <t>AN297392</t>
  </si>
  <si>
    <t>TOYOTA HIACE LXH12L-SBMRSW</t>
  </si>
  <si>
    <t>JT121LK1100021938</t>
  </si>
  <si>
    <t>5B1 8435</t>
  </si>
  <si>
    <t>UC074565</t>
  </si>
  <si>
    <t>Master 2.5 dCi</t>
  </si>
  <si>
    <t>VF1FDB2H638486582</t>
  </si>
  <si>
    <t>06-ZNA-92</t>
  </si>
  <si>
    <t>AI458759</t>
  </si>
  <si>
    <t>LPB 207M</t>
  </si>
  <si>
    <t>14229K</t>
  </si>
  <si>
    <t>4B3 7203</t>
  </si>
  <si>
    <t>UC346948</t>
  </si>
  <si>
    <t>AGADOS HANDY 7 NV 1</t>
  </si>
  <si>
    <t>TKXHA71757ANT0803</t>
  </si>
  <si>
    <t>5B72843</t>
  </si>
  <si>
    <t>UD120103</t>
  </si>
  <si>
    <t>Agados NP 7 NR</t>
  </si>
  <si>
    <t>NP 7 NR</t>
  </si>
  <si>
    <t>TKXNP71758ANT0039</t>
  </si>
  <si>
    <t>6B16629</t>
  </si>
  <si>
    <t>UD687086</t>
  </si>
  <si>
    <t>Vario Spider ILD02</t>
  </si>
  <si>
    <t>Spider ILD02</t>
  </si>
  <si>
    <t>TJ5M0T00091018000</t>
  </si>
  <si>
    <t>1B3 3786</t>
  </si>
  <si>
    <t>BF108328</t>
  </si>
  <si>
    <t>TKXN131753ANA3861</t>
  </si>
  <si>
    <t>Kompresor PD 200</t>
  </si>
  <si>
    <t>Kompresor PKD 6</t>
  </si>
  <si>
    <t>ZNH 97-58</t>
  </si>
  <si>
    <t>AO381346</t>
  </si>
  <si>
    <t>NU 16-81</t>
  </si>
  <si>
    <t>TK90116NMYSMS6010</t>
  </si>
  <si>
    <t>1B4 7475</t>
  </si>
  <si>
    <t>UB026961</t>
  </si>
  <si>
    <t>CISTERNA</t>
  </si>
  <si>
    <t>TKYP00207L2004061</t>
  </si>
  <si>
    <t>1B4 7476</t>
  </si>
  <si>
    <t>UB026962</t>
  </si>
  <si>
    <t>TKYPC0207L2003936</t>
  </si>
  <si>
    <t>1B4 7504</t>
  </si>
  <si>
    <t>AC087029</t>
  </si>
  <si>
    <t>BSS C 38 V</t>
  </si>
  <si>
    <t>27-0693</t>
  </si>
  <si>
    <t>Cisterna PZTF</t>
  </si>
  <si>
    <t>B00 1886</t>
  </si>
  <si>
    <t>AN999367</t>
  </si>
  <si>
    <t>PRONAR T 635</t>
  </si>
  <si>
    <t>1326A</t>
  </si>
  <si>
    <t>ZN 83-40</t>
  </si>
  <si>
    <t>AK326009</t>
  </si>
  <si>
    <t>ZN 94-53</t>
  </si>
  <si>
    <t>AO327559</t>
  </si>
  <si>
    <t>NS 5</t>
  </si>
  <si>
    <t>TK9N15025XVNV5180</t>
  </si>
  <si>
    <t>ZN 94-56</t>
  </si>
  <si>
    <t>AO327528</t>
  </si>
  <si>
    <t>TK9N15025XVNV5178</t>
  </si>
  <si>
    <t>B00 4828</t>
  </si>
  <si>
    <t>ZA001048</t>
  </si>
  <si>
    <t>CASE 580 SM</t>
  </si>
  <si>
    <t>HJE542539</t>
  </si>
  <si>
    <t>ZTS W 3403 VÁLEC</t>
  </si>
  <si>
    <t>Avia SLDES 15M</t>
  </si>
  <si>
    <t>CASSE 580SK TURBO</t>
  </si>
  <si>
    <t>JJH0052556</t>
  </si>
  <si>
    <t>ZN 69-84</t>
  </si>
  <si>
    <t>AI548207</t>
  </si>
  <si>
    <t>ZETOR 7711 AGROZET K.P.</t>
  </si>
  <si>
    <t>ZN 75-85</t>
  </si>
  <si>
    <t>AK775418</t>
  </si>
  <si>
    <t>ZETOR 7211</t>
  </si>
  <si>
    <t>7B25042</t>
  </si>
  <si>
    <t>UD686018</t>
  </si>
  <si>
    <t>Nissan NV200 VAN</t>
  </si>
  <si>
    <t>JN1YBAM20U0001150</t>
  </si>
  <si>
    <t>6B2613</t>
  </si>
  <si>
    <t>6B2614</t>
  </si>
  <si>
    <t>UE000238</t>
  </si>
  <si>
    <t>UE000447</t>
  </si>
  <si>
    <t>TGB Tapo 50</t>
  </si>
  <si>
    <t>RFCBH1BHFAY691366</t>
  </si>
  <si>
    <t>RFCBH1BHFAY693237</t>
  </si>
  <si>
    <t>Škoda Yeti 4x4 CR Active</t>
  </si>
  <si>
    <t>UE207539</t>
  </si>
  <si>
    <t>TMBLC45L8B6028529</t>
  </si>
  <si>
    <t>UE095201</t>
  </si>
  <si>
    <t>Atmos PGV 20/B</t>
  </si>
  <si>
    <t>TK9P16BSKBAAH3001</t>
  </si>
  <si>
    <t>7B84081</t>
  </si>
  <si>
    <t>UE109235</t>
  </si>
  <si>
    <t>Mercedes Vario 816 DA</t>
  </si>
  <si>
    <t>WDB6704221N141863</t>
  </si>
  <si>
    <t>6B84565</t>
  </si>
  <si>
    <t>UE374077</t>
  </si>
  <si>
    <t>Škoda Fabia</t>
  </si>
  <si>
    <t>TMBJN65J0C3053293</t>
  </si>
  <si>
    <t>8B14190</t>
  </si>
  <si>
    <t>8B19502</t>
  </si>
  <si>
    <t>8B19305</t>
  </si>
  <si>
    <t>UE614575</t>
  </si>
  <si>
    <t>Mercedes Axor 1826 AK</t>
  </si>
  <si>
    <t>WDB9525631L618716</t>
  </si>
  <si>
    <t>8B19501</t>
  </si>
  <si>
    <t>UE629867</t>
  </si>
  <si>
    <t>TMBLC45L7C6047901</t>
  </si>
  <si>
    <t>8B14793</t>
  </si>
  <si>
    <t>UE248659</t>
  </si>
  <si>
    <t>Agados Dona</t>
  </si>
  <si>
    <t>TM1V02840BJ000013</t>
  </si>
  <si>
    <t>UE917660</t>
  </si>
  <si>
    <t>UE917664</t>
  </si>
  <si>
    <t>UE917663</t>
  </si>
  <si>
    <t>UE917662</t>
  </si>
  <si>
    <t>UE917661</t>
  </si>
  <si>
    <t>Volkswagen Transporter</t>
  </si>
  <si>
    <t>WV1ZZZ7HZDH008246</t>
  </si>
  <si>
    <t>WV1ZZZ7HZDH007467</t>
  </si>
  <si>
    <t>WV1ZZZ7HZDH007593</t>
  </si>
  <si>
    <t>WV1ZZZ7HZDH007641</t>
  </si>
  <si>
    <t>WV1ZZZ7HZDH007839</t>
  </si>
  <si>
    <t>8B58705</t>
  </si>
  <si>
    <t>8B58704</t>
  </si>
  <si>
    <t>8B58703</t>
  </si>
  <si>
    <t>8B58702</t>
  </si>
  <si>
    <t>8B58701</t>
  </si>
  <si>
    <t>8B85604</t>
  </si>
  <si>
    <t>8B85603</t>
  </si>
  <si>
    <t>8B85602</t>
  </si>
  <si>
    <t>UE943038</t>
  </si>
  <si>
    <t>UE942826</t>
  </si>
  <si>
    <t>UE943351</t>
  </si>
  <si>
    <t xml:space="preserve">Škoda Yeti </t>
  </si>
  <si>
    <t>TMBLC45L4D6025193</t>
  </si>
  <si>
    <t>TMBLC45L1D6025572</t>
  </si>
  <si>
    <t>TMBLC75L6D6025794</t>
  </si>
  <si>
    <t>UF001994</t>
  </si>
  <si>
    <t>Agados Handy 7</t>
  </si>
  <si>
    <t>TKXHA7175CANS4821</t>
  </si>
  <si>
    <t>Pojištění odpovědnosti za škodu způsobenou provozem vozidel</t>
  </si>
  <si>
    <t>Účinnost pojištění: 1.7.2013</t>
  </si>
  <si>
    <t>Doba pojištění: 1.7.2013 - 30.6.2016</t>
  </si>
  <si>
    <t>Pojistné za dobu pojištění 36 měsíců po slevách v Kč</t>
  </si>
  <si>
    <t>CELKEM</t>
  </si>
  <si>
    <t>8B8 6140</t>
  </si>
  <si>
    <t>Příloha č. 15</t>
  </si>
  <si>
    <t>Zadávací dokumentace "Pojištění VODÁRENSKÉ AKCIOVÉ SPOLEČNOSTI, a.s."</t>
  </si>
  <si>
    <t>Vyhlašovatel: VODÁRENSKÁ AKCIOVÁ SPOLEČNOST, a.s.</t>
  </si>
  <si>
    <t>Sídlo: Brno, Soběšická 820/156, PSČ 638 01</t>
  </si>
  <si>
    <t>IČ: 494 55 842</t>
  </si>
  <si>
    <t>Navrhovatel (obchodní firma): .........................................................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</si>
</sst>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0\ &quot;Kč&quot;"/>
    <numFmt numFmtId="168" formatCode="#,##0\ &quot;Kč&quot;"/>
    <numFmt numFmtId="169" formatCode="yyyy"/>
    <numFmt numFmtId="170" formatCode="0.0"/>
    <numFmt numFmtId="171" formatCode="mmm/yyyy"/>
    <numFmt numFmtId="172" formatCode="_-* #,##0\ &quot;Kč&quot;_-;\-* #,##0\ &quot;Kč&quot;_-;_-* &quot;-&quot;??\ &quot;Kč&quot;_-;_-@_-"/>
    <numFmt numFmtId="173" formatCode="[$-405]d\.\ mmmm\ yyyy"/>
    <numFmt numFmtId="174" formatCode="#,##0_ ;\-#,##0\ "/>
    <numFmt numFmtId="175" formatCode="#,##0\ _K_č"/>
  </numFmts>
  <fonts count="32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20"/>
      <name val="Arial CE"/>
      <family val="0"/>
    </font>
    <font>
      <sz val="8"/>
      <name val="Arial CE"/>
      <family val="2"/>
    </font>
    <font>
      <sz val="10"/>
      <name val="Arial Narrow"/>
      <family val="2"/>
    </font>
    <font>
      <sz val="10"/>
      <name val="FormataCondensed"/>
      <family val="0"/>
    </font>
    <font>
      <sz val="10"/>
      <name val="Tahoma"/>
      <family val="2"/>
    </font>
    <font>
      <b/>
      <sz val="12"/>
      <name val="Arial"/>
      <family val="2"/>
    </font>
    <font>
      <b/>
      <sz val="10"/>
      <name val="Arial CE"/>
      <family val="0"/>
    </font>
    <font>
      <b/>
      <sz val="10"/>
      <name val="Arial Narrow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u val="single"/>
      <sz val="10"/>
      <name val="Arial CE"/>
      <family val="2"/>
    </font>
    <font>
      <b/>
      <sz val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 style="hair"/>
      <bottom style="hair"/>
    </border>
    <border>
      <left style="medium"/>
      <right>
        <color indexed="63"/>
      </right>
      <top>
        <color indexed="63"/>
      </top>
      <bottom style="double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17" borderId="0" applyNumberFormat="0" applyBorder="0" applyAlignment="0" applyProtection="0"/>
    <xf numFmtId="0" fontId="0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4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7" borderId="8" applyNumberFormat="0" applyAlignment="0" applyProtection="0"/>
    <xf numFmtId="0" fontId="28" fillId="19" borderId="8" applyNumberFormat="0" applyAlignment="0" applyProtection="0"/>
    <xf numFmtId="0" fontId="29" fillId="19" borderId="9" applyNumberFormat="0" applyAlignment="0" applyProtection="0"/>
    <xf numFmtId="0" fontId="30" fillId="0" borderId="0" applyNumberFormat="0" applyFill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3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4" fillId="0" borderId="10" xfId="0" applyFont="1" applyFill="1" applyBorder="1" applyAlignment="1" applyProtection="1">
      <alignment horizontal="center"/>
      <protection locked="0"/>
    </xf>
    <xf numFmtId="0" fontId="3" fillId="0" borderId="10" xfId="47" applyFont="1" applyFill="1" applyBorder="1" applyAlignment="1" applyProtection="1">
      <alignment horizontal="center"/>
      <protection locked="0"/>
    </xf>
    <xf numFmtId="0" fontId="5" fillId="0" borderId="10" xfId="0" applyFont="1" applyFill="1" applyBorder="1" applyAlignment="1" applyProtection="1">
      <alignment/>
      <protection locked="0"/>
    </xf>
    <xf numFmtId="0" fontId="5" fillId="0" borderId="10" xfId="0" applyFont="1" applyFill="1" applyBorder="1" applyAlignment="1">
      <alignment/>
    </xf>
    <xf numFmtId="49" fontId="5" fillId="0" borderId="10" xfId="0" applyNumberFormat="1" applyFont="1" applyFill="1" applyBorder="1" applyAlignment="1">
      <alignment horizontal="left"/>
    </xf>
    <xf numFmtId="0" fontId="4" fillId="0" borderId="10" xfId="0" applyFon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/>
      <protection locked="0"/>
    </xf>
    <xf numFmtId="3" fontId="0" fillId="0" borderId="10" xfId="0" applyNumberFormat="1" applyBorder="1" applyAlignment="1" applyProtection="1">
      <alignment/>
      <protection locked="0"/>
    </xf>
    <xf numFmtId="1" fontId="0" fillId="0" borderId="10" xfId="0" applyNumberFormat="1" applyBorder="1" applyAlignment="1" applyProtection="1">
      <alignment/>
      <protection locked="0"/>
    </xf>
    <xf numFmtId="0" fontId="3" fillId="0" borderId="0" xfId="47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/>
      <protection locked="0"/>
    </xf>
    <xf numFmtId="0" fontId="5" fillId="0" borderId="0" xfId="0" applyFont="1" applyFill="1" applyBorder="1" applyAlignment="1">
      <alignment/>
    </xf>
    <xf numFmtId="0" fontId="0" fillId="0" borderId="0" xfId="0" applyBorder="1" applyAlignment="1">
      <alignment horizontal="left"/>
    </xf>
    <xf numFmtId="0" fontId="5" fillId="0" borderId="0" xfId="0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 horizontal="left"/>
    </xf>
    <xf numFmtId="3" fontId="5" fillId="0" borderId="1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0" fontId="0" fillId="24" borderId="0" xfId="0" applyFill="1" applyAlignment="1">
      <alignment/>
    </xf>
    <xf numFmtId="0" fontId="6" fillId="24" borderId="0" xfId="0" applyFont="1" applyFill="1" applyAlignment="1">
      <alignment horizontal="left"/>
    </xf>
    <xf numFmtId="172" fontId="6" fillId="24" borderId="0" xfId="39" applyNumberFormat="1" applyFont="1" applyFill="1" applyAlignment="1">
      <alignment/>
    </xf>
    <xf numFmtId="0" fontId="6" fillId="24" borderId="0" xfId="0" applyFont="1" applyFill="1" applyAlignment="1">
      <alignment/>
    </xf>
    <xf numFmtId="0" fontId="6" fillId="24" borderId="0" xfId="0" applyFont="1" applyFill="1" applyAlignment="1">
      <alignment/>
    </xf>
    <xf numFmtId="0" fontId="3" fillId="0" borderId="10" xfId="0" applyFont="1" applyFill="1" applyBorder="1" applyAlignment="1" applyProtection="1">
      <alignment horizontal="center" textRotation="90" wrapText="1"/>
      <protection locked="0"/>
    </xf>
    <xf numFmtId="11" fontId="0" fillId="0" borderId="11" xfId="0" applyNumberFormat="1" applyBorder="1" applyAlignment="1" applyProtection="1">
      <alignment/>
      <protection locked="0"/>
    </xf>
    <xf numFmtId="0" fontId="4" fillId="0" borderId="11" xfId="0" applyFont="1" applyBorder="1" applyAlignment="1" applyProtection="1">
      <alignment horizontal="center"/>
      <protection locked="0"/>
    </xf>
    <xf numFmtId="0" fontId="0" fillId="0" borderId="11" xfId="0" applyBorder="1" applyAlignment="1" applyProtection="1">
      <alignment/>
      <protection locked="0"/>
    </xf>
    <xf numFmtId="3" fontId="0" fillId="0" borderId="11" xfId="0" applyNumberFormat="1" applyBorder="1" applyAlignment="1" applyProtection="1">
      <alignment/>
      <protection locked="0"/>
    </xf>
    <xf numFmtId="1" fontId="0" fillId="0" borderId="11" xfId="0" applyNumberFormat="1" applyBorder="1" applyAlignment="1" applyProtection="1">
      <alignment/>
      <protection locked="0"/>
    </xf>
    <xf numFmtId="168" fontId="7" fillId="0" borderId="11" xfId="0" applyNumberFormat="1" applyFont="1" applyBorder="1" applyAlignment="1">
      <alignment horizontal="center" vertical="center"/>
    </xf>
    <xf numFmtId="14" fontId="4" fillId="0" borderId="11" xfId="0" applyNumberFormat="1" applyFont="1" applyBorder="1" applyAlignment="1" applyProtection="1">
      <alignment horizontal="left"/>
      <protection locked="0"/>
    </xf>
    <xf numFmtId="0" fontId="10" fillId="24" borderId="12" xfId="0" applyFont="1" applyFill="1" applyBorder="1" applyAlignment="1">
      <alignment horizontal="left"/>
    </xf>
    <xf numFmtId="0" fontId="11" fillId="24" borderId="12" xfId="0" applyFont="1" applyFill="1" applyBorder="1" applyAlignment="1">
      <alignment horizontal="left"/>
    </xf>
    <xf numFmtId="1" fontId="0" fillId="0" borderId="10" xfId="0" applyNumberFormat="1" applyFont="1" applyBorder="1" applyAlignment="1" applyProtection="1">
      <alignment/>
      <protection locked="0"/>
    </xf>
    <xf numFmtId="0" fontId="3" fillId="0" borderId="10" xfId="47" applyFont="1" applyFill="1" applyBorder="1" applyAlignment="1" applyProtection="1">
      <alignment horizontal="center"/>
      <protection locked="0"/>
    </xf>
    <xf numFmtId="0" fontId="10" fillId="24" borderId="10" xfId="0" applyFont="1" applyFill="1" applyBorder="1" applyAlignment="1">
      <alignment horizontal="left"/>
    </xf>
    <xf numFmtId="0" fontId="11" fillId="24" borderId="10" xfId="0" applyFont="1" applyFill="1" applyBorder="1" applyAlignment="1">
      <alignment horizontal="left"/>
    </xf>
    <xf numFmtId="49" fontId="10" fillId="24" borderId="12" xfId="0" applyNumberFormat="1" applyFont="1" applyFill="1" applyBorder="1" applyAlignment="1">
      <alignment horizontal="left"/>
    </xf>
    <xf numFmtId="0" fontId="12" fillId="0" borderId="0" xfId="0" applyFont="1" applyAlignment="1">
      <alignment/>
    </xf>
    <xf numFmtId="0" fontId="8" fillId="0" borderId="0" xfId="0" applyFont="1" applyAlignment="1">
      <alignment/>
    </xf>
    <xf numFmtId="3" fontId="0" fillId="0" borderId="0" xfId="0" applyNumberForma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13" fillId="0" borderId="13" xfId="0" applyFont="1" applyBorder="1" applyAlignment="1">
      <alignment/>
    </xf>
    <xf numFmtId="0" fontId="13" fillId="0" borderId="0" xfId="0" applyFont="1" applyBorder="1" applyAlignment="1">
      <alignment/>
    </xf>
    <xf numFmtId="0" fontId="3" fillId="24" borderId="10" xfId="47" applyFont="1" applyFill="1" applyBorder="1" applyAlignment="1" applyProtection="1">
      <alignment horizontal="center"/>
      <protection locked="0"/>
    </xf>
    <xf numFmtId="0" fontId="4" fillId="24" borderId="10" xfId="0" applyFont="1" applyFill="1" applyBorder="1" applyAlignment="1" applyProtection="1">
      <alignment horizontal="center"/>
      <protection locked="0"/>
    </xf>
    <xf numFmtId="0" fontId="10" fillId="24" borderId="12" xfId="0" applyFont="1" applyFill="1" applyBorder="1" applyAlignment="1">
      <alignment horizontal="left"/>
    </xf>
    <xf numFmtId="0" fontId="9" fillId="24" borderId="10" xfId="0" applyFont="1" applyFill="1" applyBorder="1" applyAlignment="1" applyProtection="1">
      <alignment horizontal="center"/>
      <protection locked="0"/>
    </xf>
    <xf numFmtId="11" fontId="0" fillId="24" borderId="10" xfId="0" applyNumberFormat="1" applyFill="1" applyBorder="1" applyAlignment="1" applyProtection="1">
      <alignment/>
      <protection locked="0"/>
    </xf>
    <xf numFmtId="0" fontId="3" fillId="0" borderId="14" xfId="47" applyFont="1" applyFill="1" applyBorder="1" applyAlignment="1" applyProtection="1">
      <alignment horizontal="center"/>
      <protection locked="0"/>
    </xf>
    <xf numFmtId="0" fontId="3" fillId="24" borderId="14" xfId="47" applyFont="1" applyFill="1" applyBorder="1" applyAlignment="1" applyProtection="1">
      <alignment horizontal="center"/>
      <protection locked="0"/>
    </xf>
    <xf numFmtId="0" fontId="4" fillId="24" borderId="14" xfId="0" applyFont="1" applyFill="1" applyBorder="1" applyAlignment="1" applyProtection="1">
      <alignment horizontal="center"/>
      <protection locked="0"/>
    </xf>
    <xf numFmtId="0" fontId="5" fillId="0" borderId="14" xfId="0" applyFont="1" applyFill="1" applyBorder="1" applyAlignment="1" applyProtection="1">
      <alignment/>
      <protection locked="0"/>
    </xf>
    <xf numFmtId="0" fontId="5" fillId="0" borderId="14" xfId="0" applyFont="1" applyFill="1" applyBorder="1" applyAlignment="1">
      <alignment/>
    </xf>
    <xf numFmtId="49" fontId="5" fillId="0" borderId="14" xfId="0" applyNumberFormat="1" applyFont="1" applyFill="1" applyBorder="1" applyAlignment="1">
      <alignment horizontal="left"/>
    </xf>
    <xf numFmtId="0" fontId="4" fillId="0" borderId="14" xfId="0" applyFont="1" applyFill="1" applyBorder="1" applyAlignment="1" applyProtection="1">
      <alignment horizontal="center"/>
      <protection locked="0"/>
    </xf>
    <xf numFmtId="3" fontId="5" fillId="0" borderId="14" xfId="0" applyNumberFormat="1" applyFont="1" applyFill="1" applyBorder="1" applyAlignment="1">
      <alignment/>
    </xf>
    <xf numFmtId="1" fontId="0" fillId="0" borderId="14" xfId="0" applyNumberFormat="1" applyBorder="1" applyAlignment="1" applyProtection="1">
      <alignment/>
      <protection locked="0"/>
    </xf>
    <xf numFmtId="0" fontId="31" fillId="0" borderId="0" xfId="0" applyFont="1" applyAlignment="1">
      <alignment horizontal="left"/>
    </xf>
    <xf numFmtId="0" fontId="5" fillId="0" borderId="10" xfId="0" applyFont="1" applyFill="1" applyBorder="1" applyAlignment="1">
      <alignment horizontal="left"/>
    </xf>
    <xf numFmtId="0" fontId="0" fillId="0" borderId="10" xfId="0" applyBorder="1" applyAlignment="1">
      <alignment horizontal="left"/>
    </xf>
    <xf numFmtId="0" fontId="5" fillId="0" borderId="15" xfId="0" applyFont="1" applyFill="1" applyBorder="1" applyAlignment="1">
      <alignment horizontal="left"/>
    </xf>
    <xf numFmtId="0" fontId="0" fillId="0" borderId="16" xfId="0" applyBorder="1" applyAlignment="1">
      <alignment horizontal="left"/>
    </xf>
    <xf numFmtId="0" fontId="5" fillId="0" borderId="16" xfId="0" applyFont="1" applyFill="1" applyBorder="1" applyAlignment="1">
      <alignment horizontal="left"/>
    </xf>
    <xf numFmtId="0" fontId="3" fillId="0" borderId="10" xfId="0" applyFont="1" applyFill="1" applyBorder="1" applyAlignment="1" applyProtection="1">
      <alignment horizontal="center" textRotation="90" wrapText="1"/>
      <protection locked="0"/>
    </xf>
    <xf numFmtId="0" fontId="0" fillId="0" borderId="10" xfId="0" applyFont="1" applyFill="1" applyBorder="1" applyAlignment="1">
      <alignment/>
    </xf>
    <xf numFmtId="0" fontId="5" fillId="0" borderId="14" xfId="0" applyFont="1" applyFill="1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6" xfId="0" applyFont="1" applyBorder="1" applyAlignment="1">
      <alignment horizontal="left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tabulka vozidel (PPH a POV)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" name="AutoShape 1"/>
        <xdr:cNvSpPr>
          <a:spLocks noChangeAspect="1"/>
        </xdr:cNvSpPr>
      </xdr:nvSpPr>
      <xdr:spPr>
        <a:xfrm>
          <a:off x="419100" y="0"/>
          <a:ext cx="2390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7">
    <tabColor indexed="11"/>
    <pageSetUpPr fitToPage="1"/>
  </sheetPr>
  <dimension ref="A1:P83"/>
  <sheetViews>
    <sheetView tabSelected="1" zoomScalePageLayoutView="0" workbookViewId="0" topLeftCell="A47">
      <selection activeCell="B85" sqref="B85"/>
    </sheetView>
  </sheetViews>
  <sheetFormatPr defaultColWidth="9.00390625" defaultRowHeight="12.75"/>
  <cols>
    <col min="1" max="1" width="3.00390625" style="1" customWidth="1"/>
    <col min="2" max="2" width="8.625" style="1" customWidth="1"/>
    <col min="3" max="3" width="4.75390625" style="1" customWidth="1"/>
    <col min="4" max="5" width="10.25390625" style="1" customWidth="1"/>
    <col min="6" max="6" width="14.25390625" style="1" customWidth="1"/>
    <col min="7" max="7" width="15.125" style="1" customWidth="1"/>
    <col min="8" max="11" width="8.75390625" style="1" customWidth="1"/>
    <col min="12" max="12" width="20.375" style="1" customWidth="1"/>
    <col min="13" max="13" width="5.375" style="1" customWidth="1"/>
    <col min="14" max="14" width="9.375" style="1" customWidth="1"/>
    <col min="15" max="15" width="14.75390625" style="1" bestFit="1" customWidth="1"/>
    <col min="16" max="16" width="12.375" style="1" customWidth="1"/>
    <col min="17" max="16384" width="9.125" style="1" customWidth="1"/>
  </cols>
  <sheetData>
    <row r="1" spans="1:16" ht="12.75">
      <c r="A1" s="40" t="s">
        <v>277</v>
      </c>
      <c r="B1" s="41"/>
      <c r="F1" s="42"/>
      <c r="P1" t="s">
        <v>276</v>
      </c>
    </row>
    <row r="2" ht="12.75">
      <c r="F2" s="42"/>
    </row>
    <row r="3" spans="1:6" ht="12.75">
      <c r="A3" s="43" t="s">
        <v>278</v>
      </c>
      <c r="F3" s="42"/>
    </row>
    <row r="4" spans="1:6" ht="12.75">
      <c r="A4" t="s">
        <v>279</v>
      </c>
      <c r="B4" s="40"/>
      <c r="F4" s="42"/>
    </row>
    <row r="5" spans="1:6" ht="12.75">
      <c r="A5" t="s">
        <v>280</v>
      </c>
      <c r="B5" s="40"/>
      <c r="F5" s="42"/>
    </row>
    <row r="6" spans="1:6" ht="12.75">
      <c r="A6" s="40"/>
      <c r="B6" s="40"/>
      <c r="F6" s="42"/>
    </row>
    <row r="7" spans="1:6" ht="12.75">
      <c r="A7" s="43" t="s">
        <v>270</v>
      </c>
      <c r="B7" s="45"/>
      <c r="F7" s="42"/>
    </row>
    <row r="8" spans="1:6" ht="12.75">
      <c r="A8" s="63" t="s">
        <v>43</v>
      </c>
      <c r="F8" s="42"/>
    </row>
    <row r="9" spans="1:6" ht="12.75">
      <c r="A9" s="44" t="s">
        <v>271</v>
      </c>
      <c r="F9" s="42"/>
    </row>
    <row r="10" spans="1:6" ht="12.75">
      <c r="A10" s="44" t="s">
        <v>272</v>
      </c>
      <c r="B10" s="46"/>
      <c r="F10" s="42"/>
    </row>
    <row r="11" spans="1:9" s="20" customFormat="1" ht="12.75">
      <c r="A11" s="21"/>
      <c r="B11" s="22"/>
      <c r="C11" s="22"/>
      <c r="D11" s="23"/>
      <c r="E11" s="23"/>
      <c r="F11" s="24"/>
      <c r="G11" s="24"/>
      <c r="H11" s="23"/>
      <c r="I11" s="23"/>
    </row>
    <row r="12" spans="1:16" ht="50.25" customHeight="1">
      <c r="A12" s="25" t="s">
        <v>20</v>
      </c>
      <c r="B12" s="25" t="s">
        <v>0</v>
      </c>
      <c r="C12" s="25" t="s">
        <v>1</v>
      </c>
      <c r="D12" s="25" t="s">
        <v>2</v>
      </c>
      <c r="E12" s="25" t="s">
        <v>25</v>
      </c>
      <c r="F12" s="69" t="s">
        <v>13</v>
      </c>
      <c r="G12" s="70"/>
      <c r="H12" s="25" t="s">
        <v>3</v>
      </c>
      <c r="I12" s="25" t="s">
        <v>4</v>
      </c>
      <c r="J12" s="25" t="s">
        <v>5</v>
      </c>
      <c r="K12" s="25" t="s">
        <v>6</v>
      </c>
      <c r="L12" s="25" t="s">
        <v>7</v>
      </c>
      <c r="M12" s="25" t="s">
        <v>8</v>
      </c>
      <c r="N12" s="25" t="s">
        <v>9</v>
      </c>
      <c r="O12" s="25" t="s">
        <v>28</v>
      </c>
      <c r="P12" s="25" t="s">
        <v>273</v>
      </c>
    </row>
    <row r="13" spans="1:16" ht="14.25" customHeight="1">
      <c r="A13" s="36">
        <v>1</v>
      </c>
      <c r="B13" s="49" t="s">
        <v>207</v>
      </c>
      <c r="C13" s="50">
        <v>0</v>
      </c>
      <c r="D13" s="4" t="s">
        <v>209</v>
      </c>
      <c r="E13" s="4" t="s">
        <v>26</v>
      </c>
      <c r="F13" s="66" t="s">
        <v>211</v>
      </c>
      <c r="G13" s="68" t="s">
        <v>211</v>
      </c>
      <c r="H13" s="5">
        <v>49</v>
      </c>
      <c r="I13" s="5">
        <v>4</v>
      </c>
      <c r="J13" s="5">
        <v>244</v>
      </c>
      <c r="K13" s="5">
        <v>2010</v>
      </c>
      <c r="L13" s="6" t="s">
        <v>212</v>
      </c>
      <c r="M13" s="5">
        <v>2</v>
      </c>
      <c r="N13" s="2" t="s">
        <v>15</v>
      </c>
      <c r="O13" s="18"/>
      <c r="P13" s="10"/>
    </row>
    <row r="14" spans="1:16" ht="14.25" customHeight="1">
      <c r="A14" s="36">
        <v>2</v>
      </c>
      <c r="B14" s="49" t="s">
        <v>208</v>
      </c>
      <c r="C14" s="50">
        <v>0</v>
      </c>
      <c r="D14" s="4" t="s">
        <v>210</v>
      </c>
      <c r="E14" s="4" t="s">
        <v>26</v>
      </c>
      <c r="F14" s="66" t="s">
        <v>211</v>
      </c>
      <c r="G14" s="68" t="s">
        <v>211</v>
      </c>
      <c r="H14" s="5">
        <v>49</v>
      </c>
      <c r="I14" s="5">
        <v>4</v>
      </c>
      <c r="J14" s="5">
        <v>244</v>
      </c>
      <c r="K14" s="5">
        <v>2010</v>
      </c>
      <c r="L14" s="6" t="s">
        <v>213</v>
      </c>
      <c r="M14" s="5">
        <v>2</v>
      </c>
      <c r="N14" s="2" t="s">
        <v>15</v>
      </c>
      <c r="O14" s="18"/>
      <c r="P14" s="10"/>
    </row>
    <row r="15" spans="1:16" ht="14.25" customHeight="1">
      <c r="A15" s="36">
        <v>3</v>
      </c>
      <c r="B15" s="51" t="s">
        <v>220</v>
      </c>
      <c r="C15" s="52">
        <v>0</v>
      </c>
      <c r="D15" s="33" t="s">
        <v>221</v>
      </c>
      <c r="E15" s="4" t="s">
        <v>18</v>
      </c>
      <c r="F15" s="66" t="s">
        <v>222</v>
      </c>
      <c r="G15" s="73" t="s">
        <v>222</v>
      </c>
      <c r="H15" s="5">
        <v>4249</v>
      </c>
      <c r="I15" s="5">
        <v>115</v>
      </c>
      <c r="J15" s="5">
        <v>8200</v>
      </c>
      <c r="K15" s="5">
        <v>2011</v>
      </c>
      <c r="L15" s="6" t="s">
        <v>223</v>
      </c>
      <c r="M15" s="5">
        <v>3</v>
      </c>
      <c r="N15" s="2" t="s">
        <v>16</v>
      </c>
      <c r="O15" s="18"/>
      <c r="P15" s="35"/>
    </row>
    <row r="16" spans="1:16" ht="14.25" customHeight="1">
      <c r="A16" s="36">
        <v>4</v>
      </c>
      <c r="B16" s="49" t="s">
        <v>44</v>
      </c>
      <c r="C16" s="50">
        <v>0</v>
      </c>
      <c r="D16" s="4" t="s">
        <v>45</v>
      </c>
      <c r="E16" s="4" t="s">
        <v>18</v>
      </c>
      <c r="F16" s="64" t="s">
        <v>46</v>
      </c>
      <c r="G16" s="65"/>
      <c r="H16" s="5">
        <v>4249</v>
      </c>
      <c r="I16" s="5">
        <v>130</v>
      </c>
      <c r="J16" s="5">
        <v>13500</v>
      </c>
      <c r="K16" s="5">
        <v>2007</v>
      </c>
      <c r="L16" s="6" t="s">
        <v>47</v>
      </c>
      <c r="M16" s="5">
        <v>2</v>
      </c>
      <c r="N16" s="2" t="s">
        <v>16</v>
      </c>
      <c r="O16" s="18"/>
      <c r="P16" s="10"/>
    </row>
    <row r="17" spans="1:16" ht="14.25" customHeight="1">
      <c r="A17" s="36">
        <v>5</v>
      </c>
      <c r="B17" s="49" t="s">
        <v>48</v>
      </c>
      <c r="C17" s="50">
        <v>0</v>
      </c>
      <c r="D17" s="4" t="s">
        <v>49</v>
      </c>
      <c r="E17" s="4" t="s">
        <v>18</v>
      </c>
      <c r="F17" s="64" t="s">
        <v>50</v>
      </c>
      <c r="G17" s="65" t="s">
        <v>50</v>
      </c>
      <c r="H17" s="5">
        <v>11940</v>
      </c>
      <c r="I17" s="5">
        <v>170</v>
      </c>
      <c r="J17" s="5">
        <v>18000</v>
      </c>
      <c r="K17" s="5">
        <v>1995</v>
      </c>
      <c r="L17" s="6" t="s">
        <v>51</v>
      </c>
      <c r="M17" s="5">
        <v>2</v>
      </c>
      <c r="N17" s="2" t="s">
        <v>16</v>
      </c>
      <c r="O17" s="18"/>
      <c r="P17" s="10"/>
    </row>
    <row r="18" spans="1:16" ht="14.25" customHeight="1">
      <c r="A18" s="36">
        <v>6</v>
      </c>
      <c r="B18" s="49" t="s">
        <v>52</v>
      </c>
      <c r="C18" s="50">
        <v>0</v>
      </c>
      <c r="D18" s="4" t="s">
        <v>53</v>
      </c>
      <c r="E18" s="4" t="s">
        <v>18</v>
      </c>
      <c r="F18" s="64" t="s">
        <v>54</v>
      </c>
      <c r="G18" s="65" t="s">
        <v>54</v>
      </c>
      <c r="H18" s="5">
        <v>6374</v>
      </c>
      <c r="I18" s="5">
        <v>205</v>
      </c>
      <c r="J18" s="5">
        <v>18000</v>
      </c>
      <c r="K18" s="5">
        <v>2002</v>
      </c>
      <c r="L18" s="6" t="s">
        <v>55</v>
      </c>
      <c r="M18" s="5">
        <v>3</v>
      </c>
      <c r="N18" s="2" t="s">
        <v>16</v>
      </c>
      <c r="O18" s="18"/>
      <c r="P18" s="10"/>
    </row>
    <row r="19" spans="1:16" ht="14.25" customHeight="1">
      <c r="A19" s="36">
        <v>7</v>
      </c>
      <c r="B19" s="49" t="s">
        <v>230</v>
      </c>
      <c r="C19" s="50">
        <v>0</v>
      </c>
      <c r="D19" s="4" t="s">
        <v>231</v>
      </c>
      <c r="E19" s="4" t="s">
        <v>18</v>
      </c>
      <c r="F19" s="66" t="s">
        <v>232</v>
      </c>
      <c r="G19" s="67" t="s">
        <v>232</v>
      </c>
      <c r="H19" s="5">
        <v>6374</v>
      </c>
      <c r="I19" s="5">
        <v>188</v>
      </c>
      <c r="J19" s="5">
        <v>18000</v>
      </c>
      <c r="K19" s="5">
        <v>2011</v>
      </c>
      <c r="L19" s="6" t="s">
        <v>233</v>
      </c>
      <c r="M19" s="5">
        <v>3</v>
      </c>
      <c r="N19" s="2" t="s">
        <v>16</v>
      </c>
      <c r="O19" s="18"/>
      <c r="P19" s="10"/>
    </row>
    <row r="20" spans="1:16" ht="14.25" customHeight="1">
      <c r="A20" s="36">
        <v>8</v>
      </c>
      <c r="B20" s="49" t="s">
        <v>56</v>
      </c>
      <c r="C20" s="50">
        <v>0</v>
      </c>
      <c r="D20" s="4" t="s">
        <v>57</v>
      </c>
      <c r="E20" s="4" t="s">
        <v>18</v>
      </c>
      <c r="F20" s="64" t="s">
        <v>58</v>
      </c>
      <c r="G20" s="65" t="s">
        <v>58</v>
      </c>
      <c r="H20" s="5">
        <v>6374</v>
      </c>
      <c r="I20" s="5">
        <v>205</v>
      </c>
      <c r="J20" s="5">
        <v>26000</v>
      </c>
      <c r="K20" s="5">
        <v>2006</v>
      </c>
      <c r="L20" s="6" t="s">
        <v>59</v>
      </c>
      <c r="M20" s="5">
        <v>3</v>
      </c>
      <c r="N20" s="2" t="s">
        <v>16</v>
      </c>
      <c r="O20" s="18"/>
      <c r="P20" s="10"/>
    </row>
    <row r="21" spans="1:16" ht="14.25" customHeight="1">
      <c r="A21" s="36">
        <v>9</v>
      </c>
      <c r="B21" s="53" t="s">
        <v>60</v>
      </c>
      <c r="C21" s="50">
        <v>0</v>
      </c>
      <c r="D21" s="8" t="s">
        <v>61</v>
      </c>
      <c r="E21" s="8" t="s">
        <v>18</v>
      </c>
      <c r="F21" s="64" t="s">
        <v>62</v>
      </c>
      <c r="G21" s="65" t="s">
        <v>40</v>
      </c>
      <c r="H21" s="9">
        <v>11946</v>
      </c>
      <c r="I21" s="9">
        <v>335</v>
      </c>
      <c r="J21" s="9">
        <v>33000</v>
      </c>
      <c r="K21" s="10">
        <v>2009</v>
      </c>
      <c r="L21" s="8" t="s">
        <v>63</v>
      </c>
      <c r="M21" s="8">
        <v>2</v>
      </c>
      <c r="N21" s="7" t="s">
        <v>16</v>
      </c>
      <c r="O21" s="18"/>
      <c r="P21" s="10"/>
    </row>
    <row r="22" spans="1:16" ht="14.25" customHeight="1">
      <c r="A22" s="36">
        <v>10</v>
      </c>
      <c r="B22" s="49" t="s">
        <v>64</v>
      </c>
      <c r="C22" s="50">
        <v>0</v>
      </c>
      <c r="D22" s="4" t="s">
        <v>65</v>
      </c>
      <c r="E22" s="4" t="s">
        <v>27</v>
      </c>
      <c r="F22" s="64" t="s">
        <v>11</v>
      </c>
      <c r="G22" s="65" t="s">
        <v>11</v>
      </c>
      <c r="H22" s="5">
        <v>1149</v>
      </c>
      <c r="I22" s="5">
        <v>55</v>
      </c>
      <c r="J22" s="5">
        <v>1615</v>
      </c>
      <c r="K22" s="5">
        <v>2006</v>
      </c>
      <c r="L22" s="5" t="s">
        <v>66</v>
      </c>
      <c r="M22" s="5">
        <v>2</v>
      </c>
      <c r="N22" s="2" t="s">
        <v>15</v>
      </c>
      <c r="O22" s="18"/>
      <c r="P22" s="10"/>
    </row>
    <row r="23" spans="1:16" ht="14.25" customHeight="1">
      <c r="A23" s="36">
        <v>11</v>
      </c>
      <c r="B23" s="49" t="s">
        <v>203</v>
      </c>
      <c r="C23" s="50">
        <v>0</v>
      </c>
      <c r="D23" s="4" t="s">
        <v>204</v>
      </c>
      <c r="E23" s="4" t="s">
        <v>27</v>
      </c>
      <c r="F23" s="66" t="s">
        <v>205</v>
      </c>
      <c r="G23" s="67"/>
      <c r="H23" s="5">
        <v>1461</v>
      </c>
      <c r="I23" s="5">
        <v>63</v>
      </c>
      <c r="J23" s="5">
        <v>2000</v>
      </c>
      <c r="K23" s="5">
        <v>2010</v>
      </c>
      <c r="L23" s="5" t="s">
        <v>206</v>
      </c>
      <c r="M23" s="5">
        <v>2</v>
      </c>
      <c r="N23" s="2" t="s">
        <v>16</v>
      </c>
      <c r="O23" s="18"/>
      <c r="P23" s="10"/>
    </row>
    <row r="24" spans="1:16" ht="14.25" customHeight="1">
      <c r="A24" s="36">
        <v>12</v>
      </c>
      <c r="B24" s="49" t="s">
        <v>67</v>
      </c>
      <c r="C24" s="50">
        <v>0</v>
      </c>
      <c r="D24" s="4" t="s">
        <v>68</v>
      </c>
      <c r="E24" s="4" t="s">
        <v>27</v>
      </c>
      <c r="F24" s="64" t="s">
        <v>21</v>
      </c>
      <c r="G24" s="65" t="s">
        <v>41</v>
      </c>
      <c r="H24" s="5">
        <v>1598</v>
      </c>
      <c r="I24" s="5">
        <v>70</v>
      </c>
      <c r="J24" s="5">
        <v>1860</v>
      </c>
      <c r="K24" s="5">
        <v>2007</v>
      </c>
      <c r="L24" s="5" t="s">
        <v>69</v>
      </c>
      <c r="M24" s="5">
        <v>2</v>
      </c>
      <c r="N24" s="2" t="s">
        <v>15</v>
      </c>
      <c r="O24" s="18"/>
      <c r="P24" s="10"/>
    </row>
    <row r="25" spans="1:16" ht="14.25" customHeight="1">
      <c r="A25" s="36">
        <v>13</v>
      </c>
      <c r="B25" s="49" t="s">
        <v>252</v>
      </c>
      <c r="C25" s="50">
        <v>0</v>
      </c>
      <c r="D25" s="4" t="s">
        <v>241</v>
      </c>
      <c r="E25" s="4" t="s">
        <v>27</v>
      </c>
      <c r="F25" s="66" t="s">
        <v>246</v>
      </c>
      <c r="G25" s="68" t="s">
        <v>246</v>
      </c>
      <c r="H25" s="5">
        <v>1968</v>
      </c>
      <c r="I25" s="5">
        <v>75</v>
      </c>
      <c r="J25" s="5">
        <v>2800</v>
      </c>
      <c r="K25" s="5">
        <v>2012</v>
      </c>
      <c r="L25" s="5" t="s">
        <v>247</v>
      </c>
      <c r="M25" s="5">
        <v>3</v>
      </c>
      <c r="N25" s="2" t="s">
        <v>16</v>
      </c>
      <c r="O25" s="18"/>
      <c r="P25" s="10"/>
    </row>
    <row r="26" spans="1:16" ht="14.25" customHeight="1">
      <c r="A26" s="36">
        <v>14</v>
      </c>
      <c r="B26" s="49" t="s">
        <v>253</v>
      </c>
      <c r="C26" s="50">
        <v>0</v>
      </c>
      <c r="D26" s="4" t="s">
        <v>242</v>
      </c>
      <c r="E26" s="4" t="s">
        <v>27</v>
      </c>
      <c r="F26" s="66" t="s">
        <v>246</v>
      </c>
      <c r="G26" s="68" t="s">
        <v>246</v>
      </c>
      <c r="H26" s="5">
        <v>1968</v>
      </c>
      <c r="I26" s="5">
        <v>75</v>
      </c>
      <c r="J26" s="5">
        <v>2800</v>
      </c>
      <c r="K26" s="5">
        <v>2012</v>
      </c>
      <c r="L26" s="5" t="s">
        <v>248</v>
      </c>
      <c r="M26" s="5">
        <v>3</v>
      </c>
      <c r="N26" s="2" t="s">
        <v>16</v>
      </c>
      <c r="O26" s="18"/>
      <c r="P26" s="10"/>
    </row>
    <row r="27" spans="1:16" ht="14.25" customHeight="1">
      <c r="A27" s="36">
        <v>15</v>
      </c>
      <c r="B27" s="49" t="s">
        <v>254</v>
      </c>
      <c r="C27" s="50">
        <v>0</v>
      </c>
      <c r="D27" s="4" t="s">
        <v>243</v>
      </c>
      <c r="E27" s="4" t="s">
        <v>27</v>
      </c>
      <c r="F27" s="66" t="s">
        <v>246</v>
      </c>
      <c r="G27" s="68" t="s">
        <v>246</v>
      </c>
      <c r="H27" s="5">
        <v>1968</v>
      </c>
      <c r="I27" s="5">
        <v>75</v>
      </c>
      <c r="J27" s="5">
        <v>2800</v>
      </c>
      <c r="K27" s="5">
        <v>2012</v>
      </c>
      <c r="L27" s="5" t="s">
        <v>249</v>
      </c>
      <c r="M27" s="5">
        <v>3</v>
      </c>
      <c r="N27" s="2" t="s">
        <v>16</v>
      </c>
      <c r="O27" s="18"/>
      <c r="P27" s="10"/>
    </row>
    <row r="28" spans="1:16" ht="14.25" customHeight="1">
      <c r="A28" s="36">
        <v>16</v>
      </c>
      <c r="B28" s="49" t="s">
        <v>255</v>
      </c>
      <c r="C28" s="50">
        <v>0</v>
      </c>
      <c r="D28" s="4" t="s">
        <v>244</v>
      </c>
      <c r="E28" s="4" t="s">
        <v>27</v>
      </c>
      <c r="F28" s="66" t="s">
        <v>246</v>
      </c>
      <c r="G28" s="68" t="s">
        <v>246</v>
      </c>
      <c r="H28" s="5">
        <v>1968</v>
      </c>
      <c r="I28" s="5">
        <v>75</v>
      </c>
      <c r="J28" s="5">
        <v>2800</v>
      </c>
      <c r="K28" s="5">
        <v>2012</v>
      </c>
      <c r="L28" s="5" t="s">
        <v>250</v>
      </c>
      <c r="M28" s="5">
        <v>3</v>
      </c>
      <c r="N28" s="2" t="s">
        <v>16</v>
      </c>
      <c r="O28" s="18"/>
      <c r="P28" s="10"/>
    </row>
    <row r="29" spans="1:16" ht="14.25" customHeight="1">
      <c r="A29" s="36">
        <v>17</v>
      </c>
      <c r="B29" s="49" t="s">
        <v>256</v>
      </c>
      <c r="C29" s="50">
        <v>0</v>
      </c>
      <c r="D29" s="4" t="s">
        <v>245</v>
      </c>
      <c r="E29" s="4" t="s">
        <v>27</v>
      </c>
      <c r="F29" s="66" t="s">
        <v>246</v>
      </c>
      <c r="G29" s="68" t="s">
        <v>246</v>
      </c>
      <c r="H29" s="5">
        <v>1968</v>
      </c>
      <c r="I29" s="5">
        <v>75</v>
      </c>
      <c r="J29" s="5">
        <v>2800</v>
      </c>
      <c r="K29" s="5">
        <v>2012</v>
      </c>
      <c r="L29" s="5" t="s">
        <v>251</v>
      </c>
      <c r="M29" s="5">
        <v>3</v>
      </c>
      <c r="N29" s="2" t="s">
        <v>16</v>
      </c>
      <c r="O29" s="18"/>
      <c r="P29" s="10"/>
    </row>
    <row r="30" spans="1:16" ht="14.25" customHeight="1">
      <c r="A30" s="36">
        <v>18</v>
      </c>
      <c r="B30" s="49" t="s">
        <v>70</v>
      </c>
      <c r="C30" s="50">
        <v>0</v>
      </c>
      <c r="D30" s="3" t="s">
        <v>71</v>
      </c>
      <c r="E30" s="3" t="s">
        <v>27</v>
      </c>
      <c r="F30" s="64" t="s">
        <v>22</v>
      </c>
      <c r="G30" s="65" t="s">
        <v>30</v>
      </c>
      <c r="H30" s="5">
        <v>2464</v>
      </c>
      <c r="I30" s="5">
        <v>74</v>
      </c>
      <c r="J30" s="5">
        <v>3300</v>
      </c>
      <c r="K30" s="5">
        <v>2008</v>
      </c>
      <c r="L30" s="6" t="s">
        <v>72</v>
      </c>
      <c r="M30" s="5">
        <v>3</v>
      </c>
      <c r="N30" s="2" t="s">
        <v>16</v>
      </c>
      <c r="O30" s="18"/>
      <c r="P30" s="10"/>
    </row>
    <row r="31" spans="1:16" ht="14.25" customHeight="1">
      <c r="A31" s="36">
        <v>19</v>
      </c>
      <c r="B31" s="49" t="s">
        <v>73</v>
      </c>
      <c r="C31" s="50">
        <v>0</v>
      </c>
      <c r="D31" s="4" t="s">
        <v>74</v>
      </c>
      <c r="E31" s="4" t="s">
        <v>17</v>
      </c>
      <c r="F31" s="64" t="s">
        <v>11</v>
      </c>
      <c r="G31" s="65" t="s">
        <v>11</v>
      </c>
      <c r="H31" s="5">
        <v>1149</v>
      </c>
      <c r="I31" s="5">
        <v>43</v>
      </c>
      <c r="J31" s="5">
        <v>1600</v>
      </c>
      <c r="K31" s="5">
        <v>2002</v>
      </c>
      <c r="L31" s="6" t="s">
        <v>75</v>
      </c>
      <c r="M31" s="5">
        <v>2</v>
      </c>
      <c r="N31" s="2" t="s">
        <v>15</v>
      </c>
      <c r="O31" s="18"/>
      <c r="P31" s="10"/>
    </row>
    <row r="32" spans="1:16" ht="14.25" customHeight="1">
      <c r="A32" s="36">
        <v>20</v>
      </c>
      <c r="B32" s="49" t="s">
        <v>76</v>
      </c>
      <c r="C32" s="50">
        <v>0</v>
      </c>
      <c r="D32" s="4" t="s">
        <v>77</v>
      </c>
      <c r="E32" s="4" t="s">
        <v>17</v>
      </c>
      <c r="F32" s="64" t="s">
        <v>11</v>
      </c>
      <c r="G32" s="65" t="s">
        <v>11</v>
      </c>
      <c r="H32" s="5">
        <v>1149</v>
      </c>
      <c r="I32" s="5">
        <v>43</v>
      </c>
      <c r="J32" s="5">
        <v>1600</v>
      </c>
      <c r="K32" s="5">
        <v>2002</v>
      </c>
      <c r="L32" s="6" t="s">
        <v>78</v>
      </c>
      <c r="M32" s="5">
        <v>2</v>
      </c>
      <c r="N32" s="2" t="s">
        <v>15</v>
      </c>
      <c r="O32" s="18"/>
      <c r="P32" s="10"/>
    </row>
    <row r="33" spans="1:16" ht="14.25" customHeight="1">
      <c r="A33" s="36">
        <v>21</v>
      </c>
      <c r="B33" s="49" t="s">
        <v>79</v>
      </c>
      <c r="C33" s="50">
        <v>0</v>
      </c>
      <c r="D33" s="4" t="s">
        <v>80</v>
      </c>
      <c r="E33" s="4" t="s">
        <v>17</v>
      </c>
      <c r="F33" s="64" t="s">
        <v>81</v>
      </c>
      <c r="G33" s="65" t="s">
        <v>81</v>
      </c>
      <c r="H33" s="5">
        <v>1149</v>
      </c>
      <c r="I33" s="5">
        <v>43</v>
      </c>
      <c r="J33" s="5">
        <v>1600</v>
      </c>
      <c r="K33" s="5">
        <v>2003</v>
      </c>
      <c r="L33" s="6" t="s">
        <v>82</v>
      </c>
      <c r="M33" s="5">
        <v>2</v>
      </c>
      <c r="N33" s="2" t="s">
        <v>15</v>
      </c>
      <c r="O33" s="18"/>
      <c r="P33" s="10"/>
    </row>
    <row r="34" spans="1:16" ht="14.25" customHeight="1">
      <c r="A34" s="36">
        <v>22</v>
      </c>
      <c r="B34" s="49" t="s">
        <v>83</v>
      </c>
      <c r="C34" s="50">
        <v>0</v>
      </c>
      <c r="D34" s="4" t="s">
        <v>84</v>
      </c>
      <c r="E34" s="4" t="s">
        <v>17</v>
      </c>
      <c r="F34" s="64" t="s">
        <v>11</v>
      </c>
      <c r="G34" s="65" t="s">
        <v>11</v>
      </c>
      <c r="H34" s="5">
        <v>1149</v>
      </c>
      <c r="I34" s="5">
        <v>55</v>
      </c>
      <c r="J34" s="5">
        <v>1615</v>
      </c>
      <c r="K34" s="5">
        <v>2003</v>
      </c>
      <c r="L34" s="6" t="s">
        <v>85</v>
      </c>
      <c r="M34" s="5">
        <v>2</v>
      </c>
      <c r="N34" s="2" t="s">
        <v>15</v>
      </c>
      <c r="O34" s="18"/>
      <c r="P34" s="10"/>
    </row>
    <row r="35" spans="1:16" ht="14.25" customHeight="1">
      <c r="A35" s="36">
        <v>23</v>
      </c>
      <c r="B35" s="49" t="s">
        <v>86</v>
      </c>
      <c r="C35" s="50">
        <v>0</v>
      </c>
      <c r="D35" s="4" t="s">
        <v>87</v>
      </c>
      <c r="E35" s="4" t="s">
        <v>17</v>
      </c>
      <c r="F35" s="64" t="s">
        <v>11</v>
      </c>
      <c r="G35" s="65" t="s">
        <v>11</v>
      </c>
      <c r="H35" s="5">
        <v>1149</v>
      </c>
      <c r="I35" s="5">
        <v>55</v>
      </c>
      <c r="J35" s="5">
        <v>1615</v>
      </c>
      <c r="K35" s="5">
        <v>2004</v>
      </c>
      <c r="L35" s="6" t="s">
        <v>88</v>
      </c>
      <c r="M35" s="5">
        <v>2</v>
      </c>
      <c r="N35" s="2" t="s">
        <v>15</v>
      </c>
      <c r="O35" s="18"/>
      <c r="P35" s="10"/>
    </row>
    <row r="36" spans="1:16" ht="14.25" customHeight="1">
      <c r="A36" s="36">
        <v>24</v>
      </c>
      <c r="B36" s="49" t="s">
        <v>89</v>
      </c>
      <c r="C36" s="50">
        <v>0</v>
      </c>
      <c r="D36" s="4" t="s">
        <v>90</v>
      </c>
      <c r="E36" s="4" t="s">
        <v>17</v>
      </c>
      <c r="F36" s="64" t="s">
        <v>34</v>
      </c>
      <c r="G36" s="65" t="s">
        <v>34</v>
      </c>
      <c r="H36" s="5">
        <v>1149</v>
      </c>
      <c r="I36" s="5">
        <v>55</v>
      </c>
      <c r="J36" s="5">
        <v>1615</v>
      </c>
      <c r="K36" s="5">
        <v>2005</v>
      </c>
      <c r="L36" s="5" t="s">
        <v>91</v>
      </c>
      <c r="M36" s="5">
        <v>2</v>
      </c>
      <c r="N36" s="2" t="s">
        <v>15</v>
      </c>
      <c r="O36" s="18"/>
      <c r="P36" s="10"/>
    </row>
    <row r="37" spans="1:16" ht="14.25" customHeight="1">
      <c r="A37" s="36">
        <v>25</v>
      </c>
      <c r="B37" s="49" t="s">
        <v>228</v>
      </c>
      <c r="C37" s="50">
        <v>0</v>
      </c>
      <c r="D37" s="4" t="s">
        <v>225</v>
      </c>
      <c r="E37" s="4" t="s">
        <v>17</v>
      </c>
      <c r="F37" s="66" t="s">
        <v>226</v>
      </c>
      <c r="G37" s="67"/>
      <c r="H37" s="5">
        <v>1197</v>
      </c>
      <c r="I37" s="5">
        <v>77</v>
      </c>
      <c r="J37" s="5">
        <v>1605</v>
      </c>
      <c r="K37" s="5">
        <v>2011</v>
      </c>
      <c r="L37" s="5" t="s">
        <v>227</v>
      </c>
      <c r="M37" s="5">
        <v>5</v>
      </c>
      <c r="N37" s="2" t="s">
        <v>15</v>
      </c>
      <c r="O37" s="18"/>
      <c r="P37" s="10"/>
    </row>
    <row r="38" spans="1:16" ht="14.25" customHeight="1">
      <c r="A38" s="36">
        <v>26</v>
      </c>
      <c r="B38" s="49" t="s">
        <v>92</v>
      </c>
      <c r="C38" s="50">
        <v>0</v>
      </c>
      <c r="D38" s="4" t="s">
        <v>93</v>
      </c>
      <c r="E38" s="4" t="s">
        <v>17</v>
      </c>
      <c r="F38" s="64" t="s">
        <v>94</v>
      </c>
      <c r="G38" s="65"/>
      <c r="H38" s="5">
        <v>1390</v>
      </c>
      <c r="I38" s="5">
        <v>74</v>
      </c>
      <c r="J38" s="5">
        <v>1615</v>
      </c>
      <c r="K38" s="5">
        <v>2005</v>
      </c>
      <c r="L38" s="6" t="s">
        <v>95</v>
      </c>
      <c r="M38" s="5">
        <v>5</v>
      </c>
      <c r="N38" s="2" t="s">
        <v>15</v>
      </c>
      <c r="O38" s="18"/>
      <c r="P38" s="10"/>
    </row>
    <row r="39" spans="1:16" ht="14.25" customHeight="1">
      <c r="A39" s="36">
        <v>27</v>
      </c>
      <c r="B39" s="49" t="s">
        <v>96</v>
      </c>
      <c r="C39" s="50">
        <v>0</v>
      </c>
      <c r="D39" s="4" t="s">
        <v>97</v>
      </c>
      <c r="E39" s="4" t="s">
        <v>17</v>
      </c>
      <c r="F39" s="64" t="s">
        <v>98</v>
      </c>
      <c r="G39" s="65" t="s">
        <v>98</v>
      </c>
      <c r="H39" s="5">
        <v>1390</v>
      </c>
      <c r="I39" s="5">
        <v>55</v>
      </c>
      <c r="J39" s="5">
        <v>1605</v>
      </c>
      <c r="K39" s="5">
        <v>2005</v>
      </c>
      <c r="L39" s="6" t="s">
        <v>99</v>
      </c>
      <c r="M39" s="5">
        <v>5</v>
      </c>
      <c r="N39" s="2" t="s">
        <v>15</v>
      </c>
      <c r="O39" s="18"/>
      <c r="P39" s="10"/>
    </row>
    <row r="40" spans="1:16" ht="14.25" customHeight="1">
      <c r="A40" s="36">
        <v>28</v>
      </c>
      <c r="B40" s="49" t="s">
        <v>100</v>
      </c>
      <c r="C40" s="50">
        <v>0</v>
      </c>
      <c r="D40" s="4" t="s">
        <v>101</v>
      </c>
      <c r="E40" s="4" t="s">
        <v>17</v>
      </c>
      <c r="F40" s="64" t="s">
        <v>31</v>
      </c>
      <c r="G40" s="65" t="s">
        <v>31</v>
      </c>
      <c r="H40" s="5">
        <v>1390</v>
      </c>
      <c r="I40" s="5">
        <v>55</v>
      </c>
      <c r="J40" s="5">
        <v>1575</v>
      </c>
      <c r="K40" s="5">
        <v>2004</v>
      </c>
      <c r="L40" s="6" t="s">
        <v>102</v>
      </c>
      <c r="M40" s="5">
        <v>5</v>
      </c>
      <c r="N40" s="2" t="s">
        <v>15</v>
      </c>
      <c r="O40" s="18"/>
      <c r="P40" s="10"/>
    </row>
    <row r="41" spans="1:16" ht="14.25" customHeight="1">
      <c r="A41" s="36">
        <v>29</v>
      </c>
      <c r="B41" s="49" t="s">
        <v>103</v>
      </c>
      <c r="C41" s="50">
        <v>0</v>
      </c>
      <c r="D41" s="4" t="s">
        <v>104</v>
      </c>
      <c r="E41" s="4" t="s">
        <v>17</v>
      </c>
      <c r="F41" s="64" t="s">
        <v>105</v>
      </c>
      <c r="G41" s="65" t="s">
        <v>105</v>
      </c>
      <c r="H41" s="5">
        <v>1390</v>
      </c>
      <c r="I41" s="5">
        <v>55</v>
      </c>
      <c r="J41" s="5">
        <v>1575</v>
      </c>
      <c r="K41" s="5">
        <v>2004</v>
      </c>
      <c r="L41" s="6" t="s">
        <v>106</v>
      </c>
      <c r="M41" s="5">
        <v>5</v>
      </c>
      <c r="N41" s="2" t="s">
        <v>15</v>
      </c>
      <c r="O41" s="18"/>
      <c r="P41" s="10"/>
    </row>
    <row r="42" spans="1:16" ht="14.25" customHeight="1">
      <c r="A42" s="36">
        <v>30</v>
      </c>
      <c r="B42" s="53" t="s">
        <v>107</v>
      </c>
      <c r="C42" s="50">
        <v>0</v>
      </c>
      <c r="D42" s="8" t="s">
        <v>108</v>
      </c>
      <c r="E42" s="4" t="s">
        <v>17</v>
      </c>
      <c r="F42" s="64" t="s">
        <v>109</v>
      </c>
      <c r="G42" s="65" t="s">
        <v>110</v>
      </c>
      <c r="H42" s="9">
        <v>1390</v>
      </c>
      <c r="I42" s="9">
        <v>74</v>
      </c>
      <c r="J42" s="9">
        <v>1580</v>
      </c>
      <c r="K42" s="10">
        <v>2002</v>
      </c>
      <c r="L42" s="8" t="s">
        <v>111</v>
      </c>
      <c r="M42" s="8">
        <v>5</v>
      </c>
      <c r="N42" s="7" t="s">
        <v>15</v>
      </c>
      <c r="O42" s="18"/>
      <c r="P42" s="10"/>
    </row>
    <row r="43" spans="1:16" ht="14.25" customHeight="1">
      <c r="A43" s="36">
        <v>31</v>
      </c>
      <c r="B43" s="49" t="s">
        <v>113</v>
      </c>
      <c r="C43" s="50">
        <v>0</v>
      </c>
      <c r="D43" s="4" t="s">
        <v>114</v>
      </c>
      <c r="E43" s="4" t="s">
        <v>17</v>
      </c>
      <c r="F43" s="64" t="s">
        <v>112</v>
      </c>
      <c r="G43" s="65" t="s">
        <v>112</v>
      </c>
      <c r="H43" s="5">
        <v>1397</v>
      </c>
      <c r="I43" s="5">
        <v>50</v>
      </c>
      <c r="J43" s="5">
        <v>1610</v>
      </c>
      <c r="K43" s="5">
        <v>2002</v>
      </c>
      <c r="L43" s="6" t="s">
        <v>115</v>
      </c>
      <c r="M43" s="5">
        <v>5</v>
      </c>
      <c r="N43" s="2" t="s">
        <v>15</v>
      </c>
      <c r="O43" s="18"/>
      <c r="P43" s="10"/>
    </row>
    <row r="44" spans="1:16" ht="14.25" customHeight="1">
      <c r="A44" s="36">
        <v>32</v>
      </c>
      <c r="B44" s="49" t="s">
        <v>116</v>
      </c>
      <c r="C44" s="50">
        <v>0</v>
      </c>
      <c r="D44" s="3" t="s">
        <v>117</v>
      </c>
      <c r="E44" s="4" t="s">
        <v>17</v>
      </c>
      <c r="F44" s="64" t="s">
        <v>35</v>
      </c>
      <c r="G44" s="65" t="s">
        <v>36</v>
      </c>
      <c r="H44" s="5">
        <v>1598</v>
      </c>
      <c r="I44" s="5">
        <v>70</v>
      </c>
      <c r="J44" s="5">
        <v>1860</v>
      </c>
      <c r="K44" s="5">
        <v>2008</v>
      </c>
      <c r="L44" s="6" t="s">
        <v>118</v>
      </c>
      <c r="M44" s="5">
        <v>2</v>
      </c>
      <c r="N44" s="2" t="s">
        <v>15</v>
      </c>
      <c r="O44" s="18"/>
      <c r="P44" s="10"/>
    </row>
    <row r="45" spans="1:16" ht="14.25" customHeight="1">
      <c r="A45" s="36">
        <v>33</v>
      </c>
      <c r="B45" s="49" t="s">
        <v>119</v>
      </c>
      <c r="C45" s="50">
        <v>0</v>
      </c>
      <c r="D45" s="3" t="s">
        <v>120</v>
      </c>
      <c r="E45" s="4" t="s">
        <v>17</v>
      </c>
      <c r="F45" s="64" t="s">
        <v>32</v>
      </c>
      <c r="G45" s="65" t="s">
        <v>42</v>
      </c>
      <c r="H45" s="5">
        <v>1598</v>
      </c>
      <c r="I45" s="5">
        <v>77</v>
      </c>
      <c r="J45" s="5">
        <v>1605</v>
      </c>
      <c r="K45" s="5">
        <v>2008</v>
      </c>
      <c r="L45" s="6" t="s">
        <v>121</v>
      </c>
      <c r="M45" s="5">
        <v>5</v>
      </c>
      <c r="N45" s="2" t="s">
        <v>15</v>
      </c>
      <c r="O45" s="18"/>
      <c r="P45" s="10"/>
    </row>
    <row r="46" spans="1:16" ht="14.25" customHeight="1">
      <c r="A46" s="36">
        <v>34</v>
      </c>
      <c r="B46" s="49" t="s">
        <v>122</v>
      </c>
      <c r="C46" s="50">
        <v>0</v>
      </c>
      <c r="D46" s="4" t="s">
        <v>123</v>
      </c>
      <c r="E46" s="4" t="s">
        <v>17</v>
      </c>
      <c r="F46" s="64" t="s">
        <v>124</v>
      </c>
      <c r="G46" s="65"/>
      <c r="H46" s="5">
        <v>1968</v>
      </c>
      <c r="I46" s="5">
        <v>103</v>
      </c>
      <c r="J46" s="5">
        <v>2130</v>
      </c>
      <c r="K46" s="5">
        <v>2007</v>
      </c>
      <c r="L46" s="5" t="s">
        <v>125</v>
      </c>
      <c r="M46" s="5">
        <v>5</v>
      </c>
      <c r="N46" s="2" t="s">
        <v>16</v>
      </c>
      <c r="O46" s="18"/>
      <c r="P46" s="10"/>
    </row>
    <row r="47" spans="1:16" ht="14.25" customHeight="1">
      <c r="A47" s="36">
        <v>35</v>
      </c>
      <c r="B47" s="53" t="s">
        <v>126</v>
      </c>
      <c r="C47" s="50">
        <v>0</v>
      </c>
      <c r="D47" s="8" t="s">
        <v>127</v>
      </c>
      <c r="E47" s="4" t="s">
        <v>17</v>
      </c>
      <c r="F47" s="64" t="s">
        <v>37</v>
      </c>
      <c r="G47" s="65" t="s">
        <v>38</v>
      </c>
      <c r="H47" s="9">
        <v>1968</v>
      </c>
      <c r="I47" s="9">
        <v>81</v>
      </c>
      <c r="J47" s="9">
        <v>2075</v>
      </c>
      <c r="K47" s="10">
        <v>2010</v>
      </c>
      <c r="L47" s="8" t="s">
        <v>128</v>
      </c>
      <c r="M47" s="8">
        <v>5</v>
      </c>
      <c r="N47" s="7" t="s">
        <v>16</v>
      </c>
      <c r="O47" s="18"/>
      <c r="P47" s="10"/>
    </row>
    <row r="48" spans="1:16" ht="14.25" customHeight="1">
      <c r="A48" s="36">
        <v>36</v>
      </c>
      <c r="B48" s="53" t="s">
        <v>229</v>
      </c>
      <c r="C48" s="50">
        <v>0</v>
      </c>
      <c r="D48" s="8" t="s">
        <v>215</v>
      </c>
      <c r="E48" s="4" t="s">
        <v>17</v>
      </c>
      <c r="F48" s="66" t="s">
        <v>214</v>
      </c>
      <c r="G48" s="67"/>
      <c r="H48" s="9">
        <v>1968</v>
      </c>
      <c r="I48" s="9">
        <v>81</v>
      </c>
      <c r="J48" s="9">
        <v>2070</v>
      </c>
      <c r="K48" s="10">
        <v>2010</v>
      </c>
      <c r="L48" s="8" t="s">
        <v>216</v>
      </c>
      <c r="M48" s="8">
        <v>5</v>
      </c>
      <c r="N48" s="7" t="s">
        <v>16</v>
      </c>
      <c r="O48" s="18"/>
      <c r="P48" s="10"/>
    </row>
    <row r="49" spans="1:16" ht="14.25" customHeight="1">
      <c r="A49" s="36">
        <v>37</v>
      </c>
      <c r="B49" s="53" t="s">
        <v>234</v>
      </c>
      <c r="C49" s="50">
        <v>0</v>
      </c>
      <c r="D49" s="37" t="s">
        <v>235</v>
      </c>
      <c r="E49" s="4" t="s">
        <v>17</v>
      </c>
      <c r="F49" s="66" t="s">
        <v>37</v>
      </c>
      <c r="G49" s="67"/>
      <c r="H49" s="9">
        <v>1968</v>
      </c>
      <c r="I49" s="9">
        <v>81</v>
      </c>
      <c r="J49" s="9">
        <v>2070</v>
      </c>
      <c r="K49" s="10">
        <v>2012</v>
      </c>
      <c r="L49" s="38" t="s">
        <v>236</v>
      </c>
      <c r="M49" s="8">
        <v>5</v>
      </c>
      <c r="N49" s="7" t="s">
        <v>16</v>
      </c>
      <c r="O49" s="18"/>
      <c r="P49" s="10"/>
    </row>
    <row r="50" spans="1:16" ht="14.25" customHeight="1">
      <c r="A50" s="36">
        <v>38</v>
      </c>
      <c r="B50" s="53" t="s">
        <v>257</v>
      </c>
      <c r="C50" s="50">
        <v>0</v>
      </c>
      <c r="D50" s="37" t="s">
        <v>260</v>
      </c>
      <c r="E50" s="4" t="s">
        <v>17</v>
      </c>
      <c r="F50" s="66" t="s">
        <v>263</v>
      </c>
      <c r="G50" s="68" t="s">
        <v>263</v>
      </c>
      <c r="H50" s="9">
        <v>1968</v>
      </c>
      <c r="I50" s="9">
        <v>81</v>
      </c>
      <c r="J50" s="9">
        <v>2070</v>
      </c>
      <c r="K50" s="10">
        <v>2012</v>
      </c>
      <c r="L50" s="38" t="s">
        <v>264</v>
      </c>
      <c r="M50" s="8">
        <v>5</v>
      </c>
      <c r="N50" s="7" t="s">
        <v>16</v>
      </c>
      <c r="O50" s="18"/>
      <c r="P50" s="10"/>
    </row>
    <row r="51" spans="1:16" ht="14.25" customHeight="1">
      <c r="A51" s="36">
        <v>39</v>
      </c>
      <c r="B51" s="53" t="s">
        <v>258</v>
      </c>
      <c r="C51" s="50">
        <v>0</v>
      </c>
      <c r="D51" s="37" t="s">
        <v>261</v>
      </c>
      <c r="E51" s="4" t="s">
        <v>17</v>
      </c>
      <c r="F51" s="66" t="s">
        <v>263</v>
      </c>
      <c r="G51" s="68" t="s">
        <v>263</v>
      </c>
      <c r="H51" s="9">
        <v>1968</v>
      </c>
      <c r="I51" s="9">
        <v>81</v>
      </c>
      <c r="J51" s="9">
        <v>2070</v>
      </c>
      <c r="K51" s="10">
        <v>2012</v>
      </c>
      <c r="L51" s="38" t="s">
        <v>265</v>
      </c>
      <c r="M51" s="8">
        <v>5</v>
      </c>
      <c r="N51" s="7" t="s">
        <v>16</v>
      </c>
      <c r="O51" s="18"/>
      <c r="P51" s="10"/>
    </row>
    <row r="52" spans="1:16" ht="14.25" customHeight="1">
      <c r="A52" s="36">
        <v>40</v>
      </c>
      <c r="B52" s="53" t="s">
        <v>259</v>
      </c>
      <c r="C52" s="50">
        <v>0</v>
      </c>
      <c r="D52" s="37" t="s">
        <v>262</v>
      </c>
      <c r="E52" s="4" t="s">
        <v>17</v>
      </c>
      <c r="F52" s="66" t="s">
        <v>263</v>
      </c>
      <c r="G52" s="68" t="s">
        <v>263</v>
      </c>
      <c r="H52" s="9">
        <v>1968</v>
      </c>
      <c r="I52" s="9">
        <v>81</v>
      </c>
      <c r="J52" s="9">
        <v>2070</v>
      </c>
      <c r="K52" s="10">
        <v>2012</v>
      </c>
      <c r="L52" s="38" t="s">
        <v>266</v>
      </c>
      <c r="M52" s="8">
        <v>5</v>
      </c>
      <c r="N52" s="7" t="s">
        <v>16</v>
      </c>
      <c r="O52" s="18"/>
      <c r="P52" s="10"/>
    </row>
    <row r="53" spans="1:16" ht="14.25" customHeight="1">
      <c r="A53" s="36">
        <v>41</v>
      </c>
      <c r="B53" s="49" t="s">
        <v>129</v>
      </c>
      <c r="C53" s="50">
        <v>0</v>
      </c>
      <c r="D53" s="4" t="s">
        <v>130</v>
      </c>
      <c r="E53" s="4" t="s">
        <v>17</v>
      </c>
      <c r="F53" s="64" t="s">
        <v>131</v>
      </c>
      <c r="G53" s="65" t="s">
        <v>131</v>
      </c>
      <c r="H53" s="5">
        <v>2446</v>
      </c>
      <c r="I53" s="5">
        <v>58</v>
      </c>
      <c r="J53" s="5">
        <v>2800</v>
      </c>
      <c r="K53" s="5">
        <v>1996</v>
      </c>
      <c r="L53" s="6" t="s">
        <v>132</v>
      </c>
      <c r="M53" s="5">
        <v>3</v>
      </c>
      <c r="N53" s="2" t="s">
        <v>16</v>
      </c>
      <c r="O53" s="18"/>
      <c r="P53" s="10"/>
    </row>
    <row r="54" spans="1:16" ht="14.25" customHeight="1">
      <c r="A54" s="36">
        <v>42</v>
      </c>
      <c r="B54" s="49" t="s">
        <v>133</v>
      </c>
      <c r="C54" s="50">
        <v>0</v>
      </c>
      <c r="D54" s="4" t="s">
        <v>134</v>
      </c>
      <c r="E54" s="4" t="s">
        <v>17</v>
      </c>
      <c r="F54" s="64" t="s">
        <v>29</v>
      </c>
      <c r="G54" s="65" t="s">
        <v>135</v>
      </c>
      <c r="H54" s="5">
        <v>2463</v>
      </c>
      <c r="I54" s="5">
        <v>74</v>
      </c>
      <c r="J54" s="5">
        <v>3300</v>
      </c>
      <c r="K54" s="5">
        <v>2007</v>
      </c>
      <c r="L54" s="6" t="s">
        <v>136</v>
      </c>
      <c r="M54" s="5">
        <v>3</v>
      </c>
      <c r="N54" s="2" t="s">
        <v>16</v>
      </c>
      <c r="O54" s="18"/>
      <c r="P54" s="10"/>
    </row>
    <row r="55" spans="1:16" ht="14.25" customHeight="1">
      <c r="A55" s="36">
        <v>43</v>
      </c>
      <c r="B55" s="49" t="s">
        <v>137</v>
      </c>
      <c r="C55" s="50">
        <v>0</v>
      </c>
      <c r="D55" s="4" t="s">
        <v>138</v>
      </c>
      <c r="E55" s="4" t="s">
        <v>24</v>
      </c>
      <c r="F55" s="64" t="s">
        <v>139</v>
      </c>
      <c r="G55" s="65" t="s">
        <v>139</v>
      </c>
      <c r="H55" s="5" t="s">
        <v>14</v>
      </c>
      <c r="I55" s="5" t="s">
        <v>14</v>
      </c>
      <c r="J55" s="5">
        <v>350</v>
      </c>
      <c r="K55" s="5">
        <v>1998</v>
      </c>
      <c r="L55" s="6" t="s">
        <v>140</v>
      </c>
      <c r="M55" s="5">
        <v>0</v>
      </c>
      <c r="N55" s="2"/>
      <c r="O55" s="18"/>
      <c r="P55" s="10"/>
    </row>
    <row r="56" spans="1:16" ht="14.25" customHeight="1">
      <c r="A56" s="36">
        <v>44</v>
      </c>
      <c r="B56" s="51" t="s">
        <v>224</v>
      </c>
      <c r="C56" s="50">
        <v>0</v>
      </c>
      <c r="D56" s="37" t="s">
        <v>217</v>
      </c>
      <c r="E56" s="4" t="s">
        <v>24</v>
      </c>
      <c r="F56" s="66" t="s">
        <v>218</v>
      </c>
      <c r="G56" s="67"/>
      <c r="H56" s="5">
        <v>0</v>
      </c>
      <c r="I56" s="5">
        <v>0</v>
      </c>
      <c r="J56" s="5">
        <v>700</v>
      </c>
      <c r="K56" s="5">
        <v>2011</v>
      </c>
      <c r="L56" s="34" t="s">
        <v>219</v>
      </c>
      <c r="M56" s="5">
        <v>0</v>
      </c>
      <c r="N56" s="2"/>
      <c r="O56" s="18"/>
      <c r="P56" s="10"/>
    </row>
    <row r="57" spans="1:16" ht="14.25" customHeight="1">
      <c r="A57" s="36">
        <v>45</v>
      </c>
      <c r="B57" s="49" t="s">
        <v>141</v>
      </c>
      <c r="C57" s="50">
        <v>0</v>
      </c>
      <c r="D57" s="4" t="s">
        <v>142</v>
      </c>
      <c r="E57" s="4" t="s">
        <v>24</v>
      </c>
      <c r="F57" s="64" t="s">
        <v>143</v>
      </c>
      <c r="G57" s="65"/>
      <c r="H57" s="5"/>
      <c r="I57" s="5"/>
      <c r="J57" s="5">
        <v>750</v>
      </c>
      <c r="K57" s="5">
        <v>2007</v>
      </c>
      <c r="L57" s="6" t="s">
        <v>144</v>
      </c>
      <c r="M57" s="5">
        <v>0</v>
      </c>
      <c r="N57" s="2"/>
      <c r="O57" s="18"/>
      <c r="P57" s="10"/>
    </row>
    <row r="58" spans="1:16" ht="14.25" customHeight="1">
      <c r="A58" s="36">
        <v>46</v>
      </c>
      <c r="B58" s="49" t="s">
        <v>145</v>
      </c>
      <c r="C58" s="50">
        <v>0</v>
      </c>
      <c r="D58" s="3" t="s">
        <v>146</v>
      </c>
      <c r="E58" s="4" t="s">
        <v>24</v>
      </c>
      <c r="F58" s="64" t="s">
        <v>147</v>
      </c>
      <c r="G58" s="65" t="s">
        <v>148</v>
      </c>
      <c r="H58" s="5"/>
      <c r="I58" s="5"/>
      <c r="J58" s="5">
        <v>750</v>
      </c>
      <c r="K58" s="5">
        <v>2008</v>
      </c>
      <c r="L58" s="6" t="s">
        <v>149</v>
      </c>
      <c r="M58" s="5">
        <v>0</v>
      </c>
      <c r="N58" s="2"/>
      <c r="O58" s="18"/>
      <c r="P58" s="10"/>
    </row>
    <row r="59" spans="1:16" ht="14.25" customHeight="1">
      <c r="A59" s="36">
        <v>47</v>
      </c>
      <c r="B59" s="53" t="s">
        <v>150</v>
      </c>
      <c r="C59" s="50">
        <v>0</v>
      </c>
      <c r="D59" s="8" t="s">
        <v>151</v>
      </c>
      <c r="E59" s="4" t="s">
        <v>24</v>
      </c>
      <c r="F59" s="64" t="s">
        <v>152</v>
      </c>
      <c r="G59" s="65" t="s">
        <v>153</v>
      </c>
      <c r="H59" s="9">
        <v>0</v>
      </c>
      <c r="I59" s="9">
        <v>0</v>
      </c>
      <c r="J59" s="9">
        <v>750</v>
      </c>
      <c r="K59" s="10">
        <v>2010</v>
      </c>
      <c r="L59" s="8" t="s">
        <v>154</v>
      </c>
      <c r="M59" s="8">
        <v>0</v>
      </c>
      <c r="N59" s="7"/>
      <c r="O59" s="18"/>
      <c r="P59" s="10"/>
    </row>
    <row r="60" spans="1:16" ht="14.25" customHeight="1">
      <c r="A60" s="36">
        <v>48</v>
      </c>
      <c r="B60" s="49" t="s">
        <v>155</v>
      </c>
      <c r="C60" s="50">
        <v>0</v>
      </c>
      <c r="D60" s="4" t="s">
        <v>156</v>
      </c>
      <c r="E60" s="4" t="s">
        <v>24</v>
      </c>
      <c r="F60" s="64" t="s">
        <v>12</v>
      </c>
      <c r="G60" s="65" t="s">
        <v>12</v>
      </c>
      <c r="H60" s="5">
        <v>0</v>
      </c>
      <c r="I60" s="5">
        <v>0</v>
      </c>
      <c r="J60" s="5">
        <v>750</v>
      </c>
      <c r="K60" s="5">
        <v>2003</v>
      </c>
      <c r="L60" s="6" t="s">
        <v>157</v>
      </c>
      <c r="M60" s="5">
        <v>0</v>
      </c>
      <c r="N60" s="2"/>
      <c r="O60" s="18"/>
      <c r="P60" s="10"/>
    </row>
    <row r="61" spans="1:16" ht="14.25" customHeight="1">
      <c r="A61" s="36">
        <v>49</v>
      </c>
      <c r="B61" s="49" t="s">
        <v>275</v>
      </c>
      <c r="C61" s="50">
        <v>0</v>
      </c>
      <c r="D61" s="39" t="s">
        <v>267</v>
      </c>
      <c r="E61" s="4" t="s">
        <v>24</v>
      </c>
      <c r="F61" s="66" t="s">
        <v>268</v>
      </c>
      <c r="G61" s="67"/>
      <c r="H61" s="5">
        <v>0</v>
      </c>
      <c r="I61" s="5">
        <v>0</v>
      </c>
      <c r="J61" s="5">
        <v>750</v>
      </c>
      <c r="K61" s="5">
        <v>2012</v>
      </c>
      <c r="L61" s="6" t="s">
        <v>269</v>
      </c>
      <c r="M61" s="5">
        <v>0</v>
      </c>
      <c r="N61" s="2"/>
      <c r="O61" s="18"/>
      <c r="P61" s="10"/>
    </row>
    <row r="62" spans="1:16" ht="14.25" customHeight="1">
      <c r="A62" s="36">
        <v>50</v>
      </c>
      <c r="B62" s="49" t="s">
        <v>10</v>
      </c>
      <c r="C62" s="50">
        <v>0</v>
      </c>
      <c r="D62" s="4" t="s">
        <v>33</v>
      </c>
      <c r="E62" s="4" t="s">
        <v>24</v>
      </c>
      <c r="F62" s="64" t="s">
        <v>158</v>
      </c>
      <c r="G62" s="65" t="s">
        <v>158</v>
      </c>
      <c r="H62" s="5">
        <v>0</v>
      </c>
      <c r="I62" s="5">
        <v>0</v>
      </c>
      <c r="J62" s="5">
        <v>1500</v>
      </c>
      <c r="K62" s="5">
        <v>1993</v>
      </c>
      <c r="L62" s="6">
        <v>75275</v>
      </c>
      <c r="M62" s="5">
        <v>0</v>
      </c>
      <c r="N62" s="2"/>
      <c r="O62" s="18"/>
      <c r="P62" s="10"/>
    </row>
    <row r="63" spans="1:16" ht="14.25" customHeight="1">
      <c r="A63" s="36">
        <v>51</v>
      </c>
      <c r="B63" s="49" t="s">
        <v>10</v>
      </c>
      <c r="C63" s="50">
        <v>0</v>
      </c>
      <c r="D63" s="4" t="s">
        <v>33</v>
      </c>
      <c r="E63" s="4" t="s">
        <v>24</v>
      </c>
      <c r="F63" s="64" t="s">
        <v>159</v>
      </c>
      <c r="G63" s="65" t="s">
        <v>159</v>
      </c>
      <c r="H63" s="5">
        <v>0</v>
      </c>
      <c r="I63" s="5">
        <v>0</v>
      </c>
      <c r="J63" s="5">
        <v>1500</v>
      </c>
      <c r="K63" s="5">
        <v>1989</v>
      </c>
      <c r="L63" s="6">
        <v>71233</v>
      </c>
      <c r="M63" s="5">
        <v>0</v>
      </c>
      <c r="N63" s="2"/>
      <c r="O63" s="18"/>
      <c r="P63" s="10"/>
    </row>
    <row r="64" spans="1:16" ht="14.25" customHeight="1">
      <c r="A64" s="36">
        <v>52</v>
      </c>
      <c r="B64" s="49" t="s">
        <v>160</v>
      </c>
      <c r="C64" s="50">
        <v>0</v>
      </c>
      <c r="D64" s="4" t="s">
        <v>161</v>
      </c>
      <c r="E64" s="4" t="s">
        <v>24</v>
      </c>
      <c r="F64" s="64" t="s">
        <v>162</v>
      </c>
      <c r="G64" s="65" t="s">
        <v>162</v>
      </c>
      <c r="H64" s="5">
        <v>0</v>
      </c>
      <c r="I64" s="5">
        <v>0</v>
      </c>
      <c r="J64" s="5">
        <v>1600</v>
      </c>
      <c r="K64" s="5">
        <v>2000</v>
      </c>
      <c r="L64" s="6" t="s">
        <v>163</v>
      </c>
      <c r="M64" s="5">
        <v>0</v>
      </c>
      <c r="N64" s="2"/>
      <c r="O64" s="18"/>
      <c r="P64" s="10"/>
    </row>
    <row r="65" spans="1:16" ht="14.25" customHeight="1">
      <c r="A65" s="36">
        <v>53</v>
      </c>
      <c r="B65" s="49" t="s">
        <v>164</v>
      </c>
      <c r="C65" s="50">
        <v>0</v>
      </c>
      <c r="D65" s="4" t="s">
        <v>165</v>
      </c>
      <c r="E65" s="4" t="s">
        <v>24</v>
      </c>
      <c r="F65" s="64" t="s">
        <v>166</v>
      </c>
      <c r="G65" s="65" t="s">
        <v>166</v>
      </c>
      <c r="H65" s="5">
        <v>0</v>
      </c>
      <c r="I65" s="5">
        <v>0</v>
      </c>
      <c r="J65" s="5">
        <v>2000</v>
      </c>
      <c r="K65" s="5">
        <v>1997</v>
      </c>
      <c r="L65" s="6" t="s">
        <v>167</v>
      </c>
      <c r="M65" s="5">
        <v>0</v>
      </c>
      <c r="N65" s="2"/>
      <c r="O65" s="18"/>
      <c r="P65" s="10"/>
    </row>
    <row r="66" spans="1:16" ht="14.25" customHeight="1">
      <c r="A66" s="36">
        <v>54</v>
      </c>
      <c r="B66" s="49" t="s">
        <v>168</v>
      </c>
      <c r="C66" s="50">
        <v>0</v>
      </c>
      <c r="D66" s="4" t="s">
        <v>169</v>
      </c>
      <c r="E66" s="4" t="s">
        <v>24</v>
      </c>
      <c r="F66" s="64" t="s">
        <v>166</v>
      </c>
      <c r="G66" s="65" t="s">
        <v>166</v>
      </c>
      <c r="H66" s="5">
        <v>0</v>
      </c>
      <c r="I66" s="5">
        <v>0</v>
      </c>
      <c r="J66" s="5">
        <v>2000</v>
      </c>
      <c r="K66" s="5">
        <v>1997</v>
      </c>
      <c r="L66" s="6" t="s">
        <v>170</v>
      </c>
      <c r="M66" s="5">
        <v>0</v>
      </c>
      <c r="N66" s="2"/>
      <c r="O66" s="18"/>
      <c r="P66" s="10"/>
    </row>
    <row r="67" spans="1:16" ht="14.25" customHeight="1">
      <c r="A67" s="36">
        <v>55</v>
      </c>
      <c r="B67" s="49" t="s">
        <v>237</v>
      </c>
      <c r="C67" s="50">
        <v>0</v>
      </c>
      <c r="D67" s="33" t="s">
        <v>238</v>
      </c>
      <c r="E67" s="4" t="s">
        <v>24</v>
      </c>
      <c r="F67" s="66" t="s">
        <v>239</v>
      </c>
      <c r="G67" s="67" t="s">
        <v>239</v>
      </c>
      <c r="H67" s="5">
        <v>0</v>
      </c>
      <c r="I67" s="5">
        <v>0</v>
      </c>
      <c r="J67" s="5">
        <v>3500</v>
      </c>
      <c r="K67" s="5">
        <v>2012</v>
      </c>
      <c r="L67" s="6" t="s">
        <v>240</v>
      </c>
      <c r="M67" s="5">
        <v>0</v>
      </c>
      <c r="N67" s="2"/>
      <c r="O67" s="18"/>
      <c r="P67" s="10"/>
    </row>
    <row r="68" spans="1:16" ht="14.25" customHeight="1">
      <c r="A68" s="36">
        <v>56</v>
      </c>
      <c r="B68" s="49" t="s">
        <v>171</v>
      </c>
      <c r="C68" s="50">
        <v>0</v>
      </c>
      <c r="D68" s="4" t="s">
        <v>172</v>
      </c>
      <c r="E68" s="4" t="s">
        <v>24</v>
      </c>
      <c r="F68" s="64" t="s">
        <v>173</v>
      </c>
      <c r="G68" s="65" t="s">
        <v>173</v>
      </c>
      <c r="H68" s="5">
        <v>0</v>
      </c>
      <c r="I68" s="5">
        <v>0</v>
      </c>
      <c r="J68" s="5">
        <v>5000</v>
      </c>
      <c r="K68" s="5">
        <v>1970</v>
      </c>
      <c r="L68" s="5" t="s">
        <v>174</v>
      </c>
      <c r="M68" s="5">
        <v>0</v>
      </c>
      <c r="N68" s="2"/>
      <c r="O68" s="18"/>
      <c r="P68" s="10"/>
    </row>
    <row r="69" spans="1:16" ht="14.25" customHeight="1">
      <c r="A69" s="36">
        <v>57</v>
      </c>
      <c r="B69" s="49" t="s">
        <v>10</v>
      </c>
      <c r="C69" s="50">
        <v>0</v>
      </c>
      <c r="D69" s="4" t="s">
        <v>33</v>
      </c>
      <c r="E69" s="4" t="s">
        <v>24</v>
      </c>
      <c r="F69" s="64" t="s">
        <v>175</v>
      </c>
      <c r="G69" s="65" t="s">
        <v>175</v>
      </c>
      <c r="H69" s="5">
        <v>0</v>
      </c>
      <c r="I69" s="5">
        <v>0</v>
      </c>
      <c r="J69" s="5">
        <v>5100</v>
      </c>
      <c r="K69" s="5">
        <v>1976</v>
      </c>
      <c r="L69" s="6">
        <v>5269</v>
      </c>
      <c r="M69" s="5">
        <v>0</v>
      </c>
      <c r="N69" s="2"/>
      <c r="O69" s="18"/>
      <c r="P69" s="10"/>
    </row>
    <row r="70" spans="1:16" ht="14.25" customHeight="1">
      <c r="A70" s="36">
        <v>58</v>
      </c>
      <c r="B70" s="49" t="s">
        <v>176</v>
      </c>
      <c r="C70" s="50">
        <v>0</v>
      </c>
      <c r="D70" s="4" t="s">
        <v>177</v>
      </c>
      <c r="E70" s="4" t="s">
        <v>24</v>
      </c>
      <c r="F70" s="64" t="s">
        <v>178</v>
      </c>
      <c r="G70" s="65" t="s">
        <v>178</v>
      </c>
      <c r="H70" s="5">
        <v>0</v>
      </c>
      <c r="I70" s="5">
        <v>0</v>
      </c>
      <c r="J70" s="5">
        <v>5950</v>
      </c>
      <c r="K70" s="5">
        <v>2004</v>
      </c>
      <c r="L70" s="6" t="s">
        <v>179</v>
      </c>
      <c r="M70" s="5">
        <v>0</v>
      </c>
      <c r="N70" s="2"/>
      <c r="O70" s="18"/>
      <c r="P70" s="10"/>
    </row>
    <row r="71" spans="1:16" ht="14.25" customHeight="1">
      <c r="A71" s="36">
        <v>59</v>
      </c>
      <c r="B71" s="49" t="s">
        <v>180</v>
      </c>
      <c r="C71" s="50">
        <v>0</v>
      </c>
      <c r="D71" s="4" t="s">
        <v>181</v>
      </c>
      <c r="E71" s="4" t="s">
        <v>24</v>
      </c>
      <c r="F71" s="64" t="s">
        <v>39</v>
      </c>
      <c r="G71" s="65" t="s">
        <v>39</v>
      </c>
      <c r="H71" s="5">
        <v>0</v>
      </c>
      <c r="I71" s="5">
        <v>0</v>
      </c>
      <c r="J71" s="5">
        <v>6725</v>
      </c>
      <c r="K71" s="5">
        <v>1990</v>
      </c>
      <c r="L71" s="6">
        <v>17807</v>
      </c>
      <c r="M71" s="5">
        <v>0</v>
      </c>
      <c r="N71" s="2"/>
      <c r="O71" s="18"/>
      <c r="P71" s="10"/>
    </row>
    <row r="72" spans="1:16" ht="14.25" customHeight="1">
      <c r="A72" s="36">
        <v>60</v>
      </c>
      <c r="B72" s="49" t="s">
        <v>182</v>
      </c>
      <c r="C72" s="50">
        <v>0</v>
      </c>
      <c r="D72" s="4" t="s">
        <v>183</v>
      </c>
      <c r="E72" s="4" t="s">
        <v>24</v>
      </c>
      <c r="F72" s="64" t="s">
        <v>184</v>
      </c>
      <c r="G72" s="65" t="s">
        <v>184</v>
      </c>
      <c r="H72" s="5">
        <v>0</v>
      </c>
      <c r="I72" s="5">
        <v>0</v>
      </c>
      <c r="J72" s="5">
        <v>6840</v>
      </c>
      <c r="K72" s="5">
        <v>1999</v>
      </c>
      <c r="L72" s="6" t="s">
        <v>185</v>
      </c>
      <c r="M72" s="5">
        <v>0</v>
      </c>
      <c r="N72" s="2"/>
      <c r="O72" s="18"/>
      <c r="P72" s="10"/>
    </row>
    <row r="73" spans="1:16" ht="12.75">
      <c r="A73" s="36">
        <v>61</v>
      </c>
      <c r="B73" s="49" t="s">
        <v>186</v>
      </c>
      <c r="C73" s="50">
        <v>0</v>
      </c>
      <c r="D73" s="4" t="s">
        <v>187</v>
      </c>
      <c r="E73" s="4" t="s">
        <v>24</v>
      </c>
      <c r="F73" s="64" t="s">
        <v>184</v>
      </c>
      <c r="G73" s="65" t="s">
        <v>184</v>
      </c>
      <c r="H73" s="5">
        <v>0</v>
      </c>
      <c r="I73" s="5">
        <v>0</v>
      </c>
      <c r="J73" s="5">
        <v>6840</v>
      </c>
      <c r="K73" s="5">
        <v>1999</v>
      </c>
      <c r="L73" s="6" t="s">
        <v>188</v>
      </c>
      <c r="M73" s="5">
        <v>0</v>
      </c>
      <c r="N73" s="2"/>
      <c r="O73" s="18"/>
      <c r="P73" s="10"/>
    </row>
    <row r="74" spans="1:16" ht="13.5" customHeight="1">
      <c r="A74" s="36">
        <v>62</v>
      </c>
      <c r="B74" s="49" t="s">
        <v>189</v>
      </c>
      <c r="C74" s="50">
        <v>0</v>
      </c>
      <c r="D74" s="4" t="s">
        <v>190</v>
      </c>
      <c r="E74" s="4" t="s">
        <v>19</v>
      </c>
      <c r="F74" s="64" t="s">
        <v>191</v>
      </c>
      <c r="G74" s="65" t="s">
        <v>191</v>
      </c>
      <c r="H74" s="5">
        <v>3920</v>
      </c>
      <c r="I74" s="5">
        <v>67</v>
      </c>
      <c r="J74" s="5">
        <v>8160</v>
      </c>
      <c r="K74" s="5">
        <v>2004</v>
      </c>
      <c r="L74" s="6" t="s">
        <v>192</v>
      </c>
      <c r="M74" s="5">
        <v>1</v>
      </c>
      <c r="N74" s="2" t="s">
        <v>16</v>
      </c>
      <c r="O74" s="18"/>
      <c r="P74" s="10"/>
    </row>
    <row r="75" spans="1:16" ht="13.5" customHeight="1">
      <c r="A75" s="36">
        <v>63</v>
      </c>
      <c r="B75" s="49" t="s">
        <v>10</v>
      </c>
      <c r="C75" s="50">
        <v>0</v>
      </c>
      <c r="D75" s="4" t="s">
        <v>33</v>
      </c>
      <c r="E75" s="4" t="s">
        <v>19</v>
      </c>
      <c r="F75" s="64" t="s">
        <v>193</v>
      </c>
      <c r="G75" s="65" t="s">
        <v>193</v>
      </c>
      <c r="H75" s="5">
        <v>0</v>
      </c>
      <c r="I75" s="5">
        <v>0</v>
      </c>
      <c r="J75" s="5">
        <v>1060</v>
      </c>
      <c r="K75" s="5">
        <v>1989</v>
      </c>
      <c r="L75" s="6">
        <v>8994</v>
      </c>
      <c r="M75" s="5">
        <v>1</v>
      </c>
      <c r="N75" s="2"/>
      <c r="O75" s="18"/>
      <c r="P75" s="10"/>
    </row>
    <row r="76" spans="1:16" ht="13.5" customHeight="1">
      <c r="A76" s="36">
        <v>64</v>
      </c>
      <c r="B76" s="49" t="s">
        <v>10</v>
      </c>
      <c r="C76" s="50">
        <v>0</v>
      </c>
      <c r="D76" s="4" t="s">
        <v>33</v>
      </c>
      <c r="E76" s="4" t="s">
        <v>19</v>
      </c>
      <c r="F76" s="64" t="s">
        <v>194</v>
      </c>
      <c r="G76" s="65" t="s">
        <v>194</v>
      </c>
      <c r="H76" s="5">
        <v>0</v>
      </c>
      <c r="I76" s="5">
        <v>0</v>
      </c>
      <c r="J76" s="5">
        <v>1265</v>
      </c>
      <c r="K76" s="5">
        <v>1991</v>
      </c>
      <c r="L76" s="6">
        <v>4286</v>
      </c>
      <c r="M76" s="5">
        <v>1</v>
      </c>
      <c r="N76" s="2"/>
      <c r="O76" s="18"/>
      <c r="P76" s="10"/>
    </row>
    <row r="77" spans="1:16" ht="13.5" customHeight="1">
      <c r="A77" s="36">
        <v>65</v>
      </c>
      <c r="B77" s="49" t="s">
        <v>10</v>
      </c>
      <c r="C77" s="50">
        <v>0</v>
      </c>
      <c r="D77" s="4" t="s">
        <v>33</v>
      </c>
      <c r="E77" s="4" t="s">
        <v>19</v>
      </c>
      <c r="F77" s="64" t="s">
        <v>195</v>
      </c>
      <c r="G77" s="65" t="s">
        <v>195</v>
      </c>
      <c r="H77" s="5">
        <v>0</v>
      </c>
      <c r="I77" s="5">
        <v>0</v>
      </c>
      <c r="J77" s="5">
        <v>8400</v>
      </c>
      <c r="K77" s="5">
        <v>1996</v>
      </c>
      <c r="L77" s="6" t="s">
        <v>196</v>
      </c>
      <c r="M77" s="5">
        <v>1</v>
      </c>
      <c r="N77" s="2" t="s">
        <v>16</v>
      </c>
      <c r="O77" s="18"/>
      <c r="P77" s="10"/>
    </row>
    <row r="78" spans="1:16" ht="13.5" customHeight="1">
      <c r="A78" s="36">
        <v>66</v>
      </c>
      <c r="B78" s="49" t="s">
        <v>197</v>
      </c>
      <c r="C78" s="50">
        <v>0</v>
      </c>
      <c r="D78" s="4" t="s">
        <v>198</v>
      </c>
      <c r="E78" s="4" t="s">
        <v>23</v>
      </c>
      <c r="F78" s="64" t="s">
        <v>199</v>
      </c>
      <c r="G78" s="65" t="s">
        <v>199</v>
      </c>
      <c r="H78" s="5">
        <v>3922</v>
      </c>
      <c r="I78" s="5">
        <v>50</v>
      </c>
      <c r="J78" s="5">
        <v>5090</v>
      </c>
      <c r="K78" s="5">
        <v>1988</v>
      </c>
      <c r="L78" s="6">
        <v>10400</v>
      </c>
      <c r="M78" s="5">
        <v>2</v>
      </c>
      <c r="N78" s="2" t="s">
        <v>16</v>
      </c>
      <c r="O78" s="18"/>
      <c r="P78" s="10"/>
    </row>
    <row r="79" spans="1:16" ht="13.5" customHeight="1" thickBot="1">
      <c r="A79" s="54">
        <v>67</v>
      </c>
      <c r="B79" s="55" t="s">
        <v>200</v>
      </c>
      <c r="C79" s="56">
        <v>0</v>
      </c>
      <c r="D79" s="57" t="s">
        <v>201</v>
      </c>
      <c r="E79" s="57" t="s">
        <v>23</v>
      </c>
      <c r="F79" s="71" t="s">
        <v>202</v>
      </c>
      <c r="G79" s="72" t="s">
        <v>202</v>
      </c>
      <c r="H79" s="58">
        <v>3595</v>
      </c>
      <c r="I79" s="58">
        <v>46</v>
      </c>
      <c r="J79" s="58">
        <v>5200</v>
      </c>
      <c r="K79" s="58">
        <v>1992</v>
      </c>
      <c r="L79" s="59">
        <v>60183</v>
      </c>
      <c r="M79" s="58">
        <v>2</v>
      </c>
      <c r="N79" s="60" t="s">
        <v>16</v>
      </c>
      <c r="O79" s="61"/>
      <c r="P79" s="62"/>
    </row>
    <row r="80" spans="1:15" ht="13.5" customHeight="1">
      <c r="A80" s="11"/>
      <c r="B80" s="11"/>
      <c r="C80" s="12"/>
      <c r="D80" s="13"/>
      <c r="E80" s="13"/>
      <c r="F80" s="16"/>
      <c r="G80" s="15"/>
      <c r="H80" s="14"/>
      <c r="I80" s="14"/>
      <c r="J80" s="14"/>
      <c r="K80" s="14"/>
      <c r="L80" s="17"/>
      <c r="M80" s="14"/>
      <c r="N80" s="12"/>
      <c r="O80" s="19"/>
    </row>
    <row r="81" spans="1:16" ht="13.5" customHeight="1" thickBot="1">
      <c r="A81" s="47" t="s">
        <v>274</v>
      </c>
      <c r="B81" s="26"/>
      <c r="C81" s="27"/>
      <c r="D81" s="28"/>
      <c r="E81" s="28"/>
      <c r="F81" s="28"/>
      <c r="G81" s="29"/>
      <c r="H81" s="29"/>
      <c r="I81" s="29"/>
      <c r="J81" s="30"/>
      <c r="K81" s="28"/>
      <c r="L81" s="28"/>
      <c r="M81" s="27"/>
      <c r="N81" s="32"/>
      <c r="O81" s="31">
        <f>SUM(O13:O80)</f>
        <v>0</v>
      </c>
      <c r="P81" s="31">
        <f>SUM(P13:P80)</f>
        <v>0</v>
      </c>
    </row>
    <row r="82" ht="13.5" thickTop="1"/>
    <row r="83" ht="15.75">
      <c r="A83" s="48" t="s">
        <v>281</v>
      </c>
    </row>
  </sheetData>
  <sheetProtection/>
  <mergeCells count="68">
    <mergeCell ref="F59:G59"/>
    <mergeCell ref="F54:G54"/>
    <mergeCell ref="F55:G55"/>
    <mergeCell ref="F57:G57"/>
    <mergeCell ref="F58:G58"/>
    <mergeCell ref="F56:G56"/>
    <mergeCell ref="F19:G19"/>
    <mergeCell ref="F15:G15"/>
    <mergeCell ref="F62:G62"/>
    <mergeCell ref="F63:G63"/>
    <mergeCell ref="F17:G17"/>
    <mergeCell ref="F18:G18"/>
    <mergeCell ref="F34:G34"/>
    <mergeCell ref="F22:G22"/>
    <mergeCell ref="F27:G27"/>
    <mergeCell ref="F28:G28"/>
    <mergeCell ref="F64:G64"/>
    <mergeCell ref="F65:G65"/>
    <mergeCell ref="F35:G35"/>
    <mergeCell ref="F50:G50"/>
    <mergeCell ref="F51:G51"/>
    <mergeCell ref="F52:G52"/>
    <mergeCell ref="F60:G60"/>
    <mergeCell ref="F61:G61"/>
    <mergeCell ref="F36:G36"/>
    <mergeCell ref="F53:G53"/>
    <mergeCell ref="F14:G14"/>
    <mergeCell ref="F79:G79"/>
    <mergeCell ref="F75:G75"/>
    <mergeCell ref="F76:G76"/>
    <mergeCell ref="F77:G77"/>
    <mergeCell ref="F78:G78"/>
    <mergeCell ref="F71:G71"/>
    <mergeCell ref="F72:G72"/>
    <mergeCell ref="F73:G73"/>
    <mergeCell ref="F49:G49"/>
    <mergeCell ref="F74:G74"/>
    <mergeCell ref="F66:G66"/>
    <mergeCell ref="F68:G68"/>
    <mergeCell ref="F69:G69"/>
    <mergeCell ref="F70:G70"/>
    <mergeCell ref="F67:G67"/>
    <mergeCell ref="F12:G12"/>
    <mergeCell ref="F31:G31"/>
    <mergeCell ref="F32:G32"/>
    <mergeCell ref="F33:G33"/>
    <mergeCell ref="F24:G24"/>
    <mergeCell ref="F16:G16"/>
    <mergeCell ref="F13:G13"/>
    <mergeCell ref="F30:G30"/>
    <mergeCell ref="F20:G20"/>
    <mergeCell ref="F21:G21"/>
    <mergeCell ref="F23:G23"/>
    <mergeCell ref="F47:G47"/>
    <mergeCell ref="F29:G29"/>
    <mergeCell ref="F25:G25"/>
    <mergeCell ref="F26:G26"/>
    <mergeCell ref="F37:G37"/>
    <mergeCell ref="F41:G41"/>
    <mergeCell ref="F42:G42"/>
    <mergeCell ref="F38:G38"/>
    <mergeCell ref="F39:G39"/>
    <mergeCell ref="F46:G46"/>
    <mergeCell ref="F48:G48"/>
    <mergeCell ref="F43:G43"/>
    <mergeCell ref="F40:G40"/>
    <mergeCell ref="F44:G44"/>
    <mergeCell ref="F45:G45"/>
  </mergeCells>
  <dataValidations count="3">
    <dataValidation type="list" allowBlank="1" showInputMessage="1" showErrorMessage="1" sqref="M81 N13:N80">
      <formula1>"neuvedeno,benzin,nafta,plyn"</formula1>
    </dataValidation>
    <dataValidation type="date" operator="greaterThanOrEqual" allowBlank="1" showInputMessage="1" showErrorMessage="1" sqref="N81">
      <formula1>36526</formula1>
    </dataValidation>
    <dataValidation type="list" allowBlank="1" showInputMessage="1" showErrorMessage="1" prompt="0 - všechna v. mimo 1-6                  &#10;1 - v. taxislužby&#10;2 - v. půjčoven určená k půjčování&#10;3 - v. autoškoly určená k výcviku&#10;4 - v. s právem přednosti jízdy &#10;5 - v. pro přepravu neb. nákladů&#10;6 - v. ozbrojených složek" sqref="C13:C81">
      <formula1>"0,1,2,3,4,5,6"</formula1>
    </dataValidation>
  </dataValidations>
  <printOptions/>
  <pageMargins left="0.21" right="0.45" top="0.17" bottom="0.33" header="0.16" footer="0.13"/>
  <pageSetup fitToHeight="100" fitToWidth="1" horizontalDpi="300" verticalDpi="300" orientation="landscape" paperSize="9" scale="87" r:id="rId2"/>
  <headerFooter alignWithMargins="0">
    <oddFooter>&amp;L&amp;P ze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ČSOB Pojišťovna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Horenovský Jaroslav</dc:creator>
  <cp:keywords/>
  <dc:description/>
  <cp:lastModifiedBy>Schweitzer</cp:lastModifiedBy>
  <cp:lastPrinted>2010-06-18T10:50:23Z</cp:lastPrinted>
  <dcterms:created xsi:type="dcterms:W3CDTF">2003-10-19T10:22:33Z</dcterms:created>
  <dcterms:modified xsi:type="dcterms:W3CDTF">2013-05-28T18:34:49Z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