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AV TD" sheetId="1" r:id="rId1"/>
  </sheets>
  <definedNames>
    <definedName name="_xlnm.Print_Area" localSheetId="0">'HAV TD'!$A$1:$U$40</definedName>
  </definedNames>
  <calcPr fullCalcOnLoad="1"/>
</workbook>
</file>

<file path=xl/sharedStrings.xml><?xml version="1.0" encoding="utf-8"?>
<sst xmlns="http://schemas.openxmlformats.org/spreadsheetml/2006/main" count="159" uniqueCount="104">
  <si>
    <t>Tovární značka a typ</t>
  </si>
  <si>
    <t>VIN</t>
  </si>
  <si>
    <t>Rok výroby</t>
  </si>
  <si>
    <t>Evropa</t>
  </si>
  <si>
    <t>P.č.</t>
  </si>
  <si>
    <t>Ano</t>
  </si>
  <si>
    <t>RZ      (SPZ)</t>
  </si>
  <si>
    <t>Zabezp. vozidla</t>
  </si>
  <si>
    <t>Najeté km</t>
  </si>
  <si>
    <t>Nová cena Kč</t>
  </si>
  <si>
    <t>Pojistná částka Kč</t>
  </si>
  <si>
    <t>Úraz</t>
  </si>
  <si>
    <t>Čelní sklo</t>
  </si>
  <si>
    <t>Zavazadla</t>
  </si>
  <si>
    <t>Územní rozsah</t>
  </si>
  <si>
    <t>poj. částka</t>
  </si>
  <si>
    <t>pojistné</t>
  </si>
  <si>
    <t>Pojistné HAV Kč</t>
  </si>
  <si>
    <t>Pojistné za doplňková pojištění Kč</t>
  </si>
  <si>
    <t>Roční pojistné po slevách v Kč</t>
  </si>
  <si>
    <t>Počet míst</t>
  </si>
  <si>
    <t>2B21279</t>
  </si>
  <si>
    <t>2B78782</t>
  </si>
  <si>
    <t xml:space="preserve">BZM8069 </t>
  </si>
  <si>
    <t>Fiat Ducato</t>
  </si>
  <si>
    <t>Renault Kangoo</t>
  </si>
  <si>
    <t>TJ5NP210031003156</t>
  </si>
  <si>
    <t>ZFA24400007520800</t>
  </si>
  <si>
    <t>VF1KC0WBF25947601</t>
  </si>
  <si>
    <t>Objem ccm</t>
  </si>
  <si>
    <t>I</t>
  </si>
  <si>
    <t>I,M</t>
  </si>
  <si>
    <t>A,I,M</t>
  </si>
  <si>
    <t>Volkswagen Passat Variant</t>
  </si>
  <si>
    <t>A,I,Prot.únos.zařízení pas.</t>
  </si>
  <si>
    <t>BZS4176</t>
  </si>
  <si>
    <t>WVWZZZ3BZ2E149069</t>
  </si>
  <si>
    <t>5B3 9912</t>
  </si>
  <si>
    <t>Mercedes-Benz Sprinter 315 CDI 4x4</t>
  </si>
  <si>
    <t>WDB9066331S275940</t>
  </si>
  <si>
    <t>2B1 4377</t>
  </si>
  <si>
    <t>Škoda Fabia Combi</t>
  </si>
  <si>
    <t>TMBHC46Y443970467</t>
  </si>
  <si>
    <t xml:space="preserve">4B2 0828 </t>
  </si>
  <si>
    <t>BSH 04-15</t>
  </si>
  <si>
    <t>FIAT DUCATO</t>
  </si>
  <si>
    <t>MITSUBISHI L300</t>
  </si>
  <si>
    <t>ZFA23000005719878</t>
  </si>
  <si>
    <t>JMBJNP45VYA000590</t>
  </si>
  <si>
    <t>Nákladní přívěs</t>
  </si>
  <si>
    <t>7B45713</t>
  </si>
  <si>
    <t>Škoda Octavia Ambiente</t>
  </si>
  <si>
    <t>TMBCE61Z9B8020279</t>
  </si>
  <si>
    <t>BZM76-09</t>
  </si>
  <si>
    <t>3B8 2692</t>
  </si>
  <si>
    <t>6B90775</t>
  </si>
  <si>
    <t>1B2 0570</t>
  </si>
  <si>
    <t>1B6 8885</t>
  </si>
  <si>
    <t>2B7 8770</t>
  </si>
  <si>
    <t>1J0 4707</t>
  </si>
  <si>
    <t>2J72149</t>
  </si>
  <si>
    <t>3B64762</t>
  </si>
  <si>
    <t>RENAULT KANGOO 1.6</t>
  </si>
  <si>
    <t>RENAULT Kangoo 1,6 KCAP</t>
  </si>
  <si>
    <t>Toyota Hilux</t>
  </si>
  <si>
    <t>RENAULT KANGOO 1.6 16V 4x4</t>
  </si>
  <si>
    <t>RENAULT KANGOO</t>
  </si>
  <si>
    <t>RENAULT KANGOO AUTHENTIQUE</t>
  </si>
  <si>
    <t>RENAULT KANGOO EXPRESS</t>
  </si>
  <si>
    <t>RENAULT KANGOO EXPRESS 1.6</t>
  </si>
  <si>
    <t>Škoda Fabia Combi  Ambie</t>
  </si>
  <si>
    <t>VF1KCAPA825994581</t>
  </si>
  <si>
    <t>VF1KCAPA834768526</t>
  </si>
  <si>
    <t>MR0HR22G601511822</t>
  </si>
  <si>
    <t>VF1KCAPA827833388</t>
  </si>
  <si>
    <t>VF1KCAPA829109712</t>
  </si>
  <si>
    <t>VF1KCAPA832742465</t>
  </si>
  <si>
    <t>VF1FCAPA827520219</t>
  </si>
  <si>
    <t>VF1FCASA836852269</t>
  </si>
  <si>
    <t>TMBHS46Y064490460</t>
  </si>
  <si>
    <t>2B1 3471</t>
  </si>
  <si>
    <t>Renault Kangoo Express</t>
  </si>
  <si>
    <t>VF1FC0WAF29681327</t>
  </si>
  <si>
    <t>8B47391</t>
  </si>
  <si>
    <t>8B63084</t>
  </si>
  <si>
    <t>Škoda Yeti 4x4</t>
  </si>
  <si>
    <t>Škoda Fabia Kombi</t>
  </si>
  <si>
    <t>TMBLC75L7D6027215</t>
  </si>
  <si>
    <t>TMBJM25J9D3050065</t>
  </si>
  <si>
    <t>spoluúčast 5% / 5 000 Kč</t>
  </si>
  <si>
    <t>Účinnost pojištění: 1.7.2013</t>
  </si>
  <si>
    <t>Doba pojištění: 1.7.2013 - 30.6.2016</t>
  </si>
  <si>
    <t>Spoluúčast: 10% / min. 10 000 Kč (5% / 5 000 Kč u položky č.1)</t>
  </si>
  <si>
    <t>Pojistné za dobu pojištění 36 měsíců po slevách v Kč</t>
  </si>
  <si>
    <t>CELKEM</t>
  </si>
  <si>
    <t>Roční pojistné po slevách Kč</t>
  </si>
  <si>
    <t>Příloha č. 18</t>
  </si>
  <si>
    <t>Technická divize</t>
  </si>
  <si>
    <t>Havarijní pojištění motorových vozidel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</si>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</sst>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&quot;Kč&quot;_-;\-* #,##0\ &quot;Kč&quot;_-;_-* &quot;-&quot;??\ &quot;Kč&quot;_-;_-@_-"/>
    <numFmt numFmtId="166" formatCode="[$-405]d\.\ mmmm\ yyyy"/>
    <numFmt numFmtId="167" formatCode="mmm/yyyy"/>
  </numFmts>
  <fonts count="2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64" fontId="5" fillId="0" borderId="13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SheetLayoutView="115" zoomScalePageLayoutView="0" workbookViewId="0" topLeftCell="A1">
      <selection activeCell="V33" sqref="V33"/>
    </sheetView>
  </sheetViews>
  <sheetFormatPr defaultColWidth="9.140625" defaultRowHeight="12.75"/>
  <cols>
    <col min="1" max="1" width="3.57421875" style="3" bestFit="1" customWidth="1"/>
    <col min="2" max="2" width="8.00390625" style="3" bestFit="1" customWidth="1"/>
    <col min="3" max="3" width="18.8515625" style="2" customWidth="1"/>
    <col min="4" max="4" width="15.421875" style="4" customWidth="1"/>
    <col min="5" max="5" width="7.7109375" style="5" customWidth="1"/>
    <col min="6" max="6" width="5.140625" style="5" customWidth="1"/>
    <col min="7" max="7" width="4.28125" style="5" customWidth="1"/>
    <col min="8" max="8" width="10.28125" style="5" customWidth="1"/>
    <col min="9" max="9" width="5.57421875" style="5" customWidth="1"/>
    <col min="10" max="10" width="7.00390625" style="5" customWidth="1"/>
    <col min="11" max="11" width="7.421875" style="5" customWidth="1"/>
    <col min="12" max="12" width="5.7109375" style="2" customWidth="1"/>
    <col min="13" max="13" width="8.140625" style="2" customWidth="1"/>
    <col min="14" max="14" width="5.7109375" style="2" customWidth="1"/>
    <col min="15" max="15" width="7.28125" style="2" customWidth="1"/>
    <col min="16" max="16" width="6.421875" style="2" customWidth="1"/>
    <col min="17" max="17" width="6.57421875" style="2" customWidth="1"/>
    <col min="18" max="18" width="6.00390625" style="2" customWidth="1"/>
    <col min="19" max="19" width="6.8515625" style="2" customWidth="1"/>
    <col min="20" max="20" width="9.140625" style="57" customWidth="1"/>
    <col min="21" max="16384" width="9.140625" style="2" customWidth="1"/>
  </cols>
  <sheetData>
    <row r="1" spans="1:16" ht="12.75">
      <c r="A1" s="50" t="s">
        <v>99</v>
      </c>
      <c r="B1" s="51"/>
      <c r="F1" s="52"/>
      <c r="P1" t="s">
        <v>96</v>
      </c>
    </row>
    <row r="2" ht="12.75">
      <c r="F2" s="52"/>
    </row>
    <row r="3" spans="1:6" ht="12.75">
      <c r="A3" s="53" t="s">
        <v>100</v>
      </c>
      <c r="F3" s="52"/>
    </row>
    <row r="4" spans="1:6" ht="12.75">
      <c r="A4" t="s">
        <v>101</v>
      </c>
      <c r="B4" s="50"/>
      <c r="F4" s="52"/>
    </row>
    <row r="5" spans="1:6" ht="12.75">
      <c r="A5" t="s">
        <v>102</v>
      </c>
      <c r="B5" s="50"/>
      <c r="F5" s="52"/>
    </row>
    <row r="6" spans="1:6" ht="12.75">
      <c r="A6" s="50"/>
      <c r="B6" s="50"/>
      <c r="F6" s="52"/>
    </row>
    <row r="7" spans="1:6" ht="12.75">
      <c r="A7" s="53" t="s">
        <v>98</v>
      </c>
      <c r="B7" s="55"/>
      <c r="F7" s="52"/>
    </row>
    <row r="8" spans="1:6" ht="12.75">
      <c r="A8" s="62" t="s">
        <v>97</v>
      </c>
      <c r="F8" s="52"/>
    </row>
    <row r="9" spans="1:6" ht="12.75">
      <c r="A9" s="54" t="s">
        <v>90</v>
      </c>
      <c r="F9" s="52"/>
    </row>
    <row r="10" spans="1:6" ht="12.75">
      <c r="A10" s="54" t="s">
        <v>91</v>
      </c>
      <c r="B10" s="12"/>
      <c r="F10" s="52"/>
    </row>
    <row r="11" spans="1:18" ht="12.75">
      <c r="A11" s="4"/>
      <c r="B11" s="4"/>
      <c r="C11" s="4"/>
      <c r="E11" s="4"/>
      <c r="F11" s="4"/>
      <c r="G11" s="12"/>
      <c r="H11" s="12"/>
      <c r="I11" s="12"/>
      <c r="J11" s="14"/>
      <c r="K11" s="14"/>
      <c r="L11" s="13"/>
      <c r="M11" s="13"/>
      <c r="N11" s="13"/>
      <c r="O11" s="13"/>
      <c r="P11" s="13"/>
      <c r="Q11" s="13"/>
      <c r="R11" s="13"/>
    </row>
    <row r="12" spans="1:18" ht="12.75">
      <c r="A12" s="67" t="s">
        <v>92</v>
      </c>
      <c r="B12" s="67"/>
      <c r="C12" s="67"/>
      <c r="D12" s="67"/>
      <c r="E12" s="67"/>
      <c r="F12" s="68"/>
      <c r="G12" s="12"/>
      <c r="H12" s="12"/>
      <c r="I12" s="12"/>
      <c r="J12" s="14"/>
      <c r="K12" s="14"/>
      <c r="L12" s="13"/>
      <c r="M12" s="13"/>
      <c r="N12" s="13"/>
      <c r="O12" s="13"/>
      <c r="P12" s="13"/>
      <c r="Q12" s="13"/>
      <c r="R12" s="13"/>
    </row>
    <row r="13" spans="1:21" ht="12.75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19" ht="14.25" customHeight="1">
      <c r="A14" s="10"/>
      <c r="B14" s="10"/>
      <c r="C14" s="13"/>
      <c r="D14" s="11"/>
      <c r="E14" s="11"/>
      <c r="F14" s="11"/>
      <c r="G14" s="11"/>
      <c r="H14" s="14"/>
      <c r="I14" s="16" t="s">
        <v>19</v>
      </c>
      <c r="J14" s="14"/>
      <c r="K14" s="14"/>
      <c r="L14" s="13"/>
      <c r="M14" s="13"/>
      <c r="N14" s="64" t="s">
        <v>18</v>
      </c>
      <c r="O14" s="65"/>
      <c r="P14" s="65"/>
      <c r="Q14" s="65"/>
      <c r="R14" s="65"/>
      <c r="S14" s="66"/>
    </row>
    <row r="15" spans="9:19" ht="12.75" customHeight="1">
      <c r="I15" s="16"/>
      <c r="N15" s="64" t="s">
        <v>11</v>
      </c>
      <c r="O15" s="66"/>
      <c r="P15" s="69" t="s">
        <v>12</v>
      </c>
      <c r="Q15" s="69"/>
      <c r="R15" s="69" t="s">
        <v>13</v>
      </c>
      <c r="S15" s="70"/>
    </row>
    <row r="16" spans="1:21" s="1" customFormat="1" ht="62.25" customHeight="1">
      <c r="A16" s="6" t="s">
        <v>4</v>
      </c>
      <c r="B16" s="6" t="s">
        <v>6</v>
      </c>
      <c r="C16" s="6" t="s">
        <v>0</v>
      </c>
      <c r="D16" s="6" t="s">
        <v>1</v>
      </c>
      <c r="E16" s="7" t="s">
        <v>2</v>
      </c>
      <c r="F16" s="7" t="s">
        <v>29</v>
      </c>
      <c r="G16" s="7" t="s">
        <v>20</v>
      </c>
      <c r="H16" s="7" t="s">
        <v>7</v>
      </c>
      <c r="I16" s="7" t="s">
        <v>8</v>
      </c>
      <c r="J16" s="7" t="s">
        <v>9</v>
      </c>
      <c r="K16" s="7" t="s">
        <v>10</v>
      </c>
      <c r="L16" s="6" t="s">
        <v>14</v>
      </c>
      <c r="M16" s="6" t="s">
        <v>17</v>
      </c>
      <c r="N16" s="6" t="s">
        <v>5</v>
      </c>
      <c r="O16" s="49" t="s">
        <v>16</v>
      </c>
      <c r="P16" s="6" t="s">
        <v>15</v>
      </c>
      <c r="Q16" s="6" t="s">
        <v>16</v>
      </c>
      <c r="R16" s="6" t="s">
        <v>15</v>
      </c>
      <c r="S16" s="6" t="s">
        <v>16</v>
      </c>
      <c r="T16" s="6" t="s">
        <v>95</v>
      </c>
      <c r="U16" s="6" t="s">
        <v>93</v>
      </c>
    </row>
    <row r="17" spans="1:22" ht="12.75">
      <c r="A17" s="8">
        <v>1</v>
      </c>
      <c r="B17" s="8" t="s">
        <v>21</v>
      </c>
      <c r="C17" s="41" t="s">
        <v>49</v>
      </c>
      <c r="D17" s="8" t="s">
        <v>26</v>
      </c>
      <c r="E17" s="43">
        <v>2004</v>
      </c>
      <c r="F17" s="8">
        <v>0</v>
      </c>
      <c r="G17" s="9">
        <v>0</v>
      </c>
      <c r="H17" s="9"/>
      <c r="I17" s="9"/>
      <c r="J17" s="15">
        <v>21085</v>
      </c>
      <c r="K17" s="15">
        <v>12000</v>
      </c>
      <c r="L17" s="8" t="s">
        <v>3</v>
      </c>
      <c r="M17" s="33"/>
      <c r="N17" s="9"/>
      <c r="O17" s="9"/>
      <c r="P17" s="32"/>
      <c r="Q17" s="33"/>
      <c r="R17" s="33"/>
      <c r="S17" s="33"/>
      <c r="T17" s="58"/>
      <c r="U17" s="33"/>
      <c r="V17" s="2" t="s">
        <v>89</v>
      </c>
    </row>
    <row r="18" spans="1:21" ht="12.75">
      <c r="A18" s="8">
        <v>2</v>
      </c>
      <c r="B18" s="8" t="s">
        <v>22</v>
      </c>
      <c r="C18" s="41" t="s">
        <v>24</v>
      </c>
      <c r="D18" s="8" t="s">
        <v>27</v>
      </c>
      <c r="E18" s="43">
        <v>2004</v>
      </c>
      <c r="F18" s="8">
        <v>1997</v>
      </c>
      <c r="G18" s="9">
        <v>3</v>
      </c>
      <c r="H18" s="9" t="s">
        <v>31</v>
      </c>
      <c r="I18" s="9">
        <v>87267</v>
      </c>
      <c r="J18" s="15">
        <v>195000</v>
      </c>
      <c r="K18" s="15">
        <v>110000</v>
      </c>
      <c r="L18" s="8" t="s">
        <v>3</v>
      </c>
      <c r="M18" s="33"/>
      <c r="N18" s="9" t="s">
        <v>5</v>
      </c>
      <c r="O18" s="9"/>
      <c r="P18" s="32">
        <v>20000</v>
      </c>
      <c r="Q18" s="33"/>
      <c r="R18" s="33"/>
      <c r="S18" s="33"/>
      <c r="T18" s="58"/>
      <c r="U18" s="33"/>
    </row>
    <row r="19" spans="1:21" ht="12.75">
      <c r="A19" s="8">
        <v>3</v>
      </c>
      <c r="B19" s="8" t="s">
        <v>23</v>
      </c>
      <c r="C19" s="41" t="s">
        <v>25</v>
      </c>
      <c r="D19" s="8" t="s">
        <v>28</v>
      </c>
      <c r="E19" s="43">
        <v>2002</v>
      </c>
      <c r="F19" s="8">
        <v>1149</v>
      </c>
      <c r="G19" s="9">
        <v>5</v>
      </c>
      <c r="H19" s="9" t="s">
        <v>32</v>
      </c>
      <c r="I19" s="9">
        <v>119613</v>
      </c>
      <c r="J19" s="15">
        <v>360194</v>
      </c>
      <c r="K19" s="15">
        <v>61000</v>
      </c>
      <c r="L19" s="8" t="s">
        <v>3</v>
      </c>
      <c r="M19" s="33"/>
      <c r="N19" s="9" t="s">
        <v>5</v>
      </c>
      <c r="O19" s="9"/>
      <c r="P19" s="32">
        <v>20000</v>
      </c>
      <c r="Q19" s="33"/>
      <c r="R19" s="33"/>
      <c r="S19" s="33"/>
      <c r="T19" s="60"/>
      <c r="U19" s="33"/>
    </row>
    <row r="20" spans="1:21" ht="30.75" customHeight="1">
      <c r="A20" s="8">
        <v>4</v>
      </c>
      <c r="B20" s="8" t="s">
        <v>35</v>
      </c>
      <c r="C20" s="41" t="s">
        <v>33</v>
      </c>
      <c r="D20" s="8" t="s">
        <v>36</v>
      </c>
      <c r="E20" s="43">
        <v>2001</v>
      </c>
      <c r="F20" s="8">
        <v>1896</v>
      </c>
      <c r="G20" s="9">
        <v>5</v>
      </c>
      <c r="H20" s="42" t="s">
        <v>34</v>
      </c>
      <c r="I20" s="9">
        <v>431760</v>
      </c>
      <c r="J20" s="15"/>
      <c r="K20" s="15">
        <v>80000</v>
      </c>
      <c r="L20" s="8" t="s">
        <v>3</v>
      </c>
      <c r="M20" s="33"/>
      <c r="N20" s="9" t="s">
        <v>5</v>
      </c>
      <c r="O20" s="9"/>
      <c r="P20" s="32">
        <v>20000</v>
      </c>
      <c r="Q20" s="33"/>
      <c r="R20" s="33"/>
      <c r="S20" s="33"/>
      <c r="T20" s="61"/>
      <c r="U20" s="33"/>
    </row>
    <row r="21" spans="1:21" ht="12.75">
      <c r="A21" s="8">
        <v>5</v>
      </c>
      <c r="B21" s="8" t="s">
        <v>37</v>
      </c>
      <c r="C21" s="41" t="s">
        <v>38</v>
      </c>
      <c r="D21" s="8" t="s">
        <v>39</v>
      </c>
      <c r="E21" s="43">
        <v>2008</v>
      </c>
      <c r="F21" s="8">
        <v>2148</v>
      </c>
      <c r="G21" s="9">
        <v>3</v>
      </c>
      <c r="H21" s="42" t="s">
        <v>30</v>
      </c>
      <c r="I21" s="9">
        <v>95696</v>
      </c>
      <c r="J21" s="15">
        <v>1048500</v>
      </c>
      <c r="K21" s="15">
        <v>520000</v>
      </c>
      <c r="L21" s="8" t="s">
        <v>3</v>
      </c>
      <c r="M21" s="33"/>
      <c r="N21" s="9" t="s">
        <v>5</v>
      </c>
      <c r="O21" s="9"/>
      <c r="P21" s="32">
        <v>20000</v>
      </c>
      <c r="Q21" s="33"/>
      <c r="R21" s="33"/>
      <c r="S21" s="33"/>
      <c r="T21" s="61"/>
      <c r="U21" s="33"/>
    </row>
    <row r="22" spans="1:21" ht="12.75">
      <c r="A22" s="8">
        <v>6</v>
      </c>
      <c r="B22" s="8" t="s">
        <v>40</v>
      </c>
      <c r="C22" s="41" t="s">
        <v>41</v>
      </c>
      <c r="D22" s="8" t="s">
        <v>42</v>
      </c>
      <c r="E22" s="43">
        <v>2003</v>
      </c>
      <c r="F22" s="8">
        <v>1390</v>
      </c>
      <c r="G22" s="9">
        <v>5</v>
      </c>
      <c r="H22" s="42" t="s">
        <v>32</v>
      </c>
      <c r="I22" s="9">
        <v>166154</v>
      </c>
      <c r="J22" s="15">
        <v>418294</v>
      </c>
      <c r="K22" s="15">
        <v>81000</v>
      </c>
      <c r="L22" s="8" t="s">
        <v>3</v>
      </c>
      <c r="M22" s="33"/>
      <c r="N22" s="9" t="s">
        <v>5</v>
      </c>
      <c r="O22" s="9"/>
      <c r="P22" s="32">
        <v>10000</v>
      </c>
      <c r="Q22" s="33"/>
      <c r="R22" s="33"/>
      <c r="S22" s="33"/>
      <c r="T22" s="61"/>
      <c r="U22" s="33"/>
    </row>
    <row r="23" spans="1:21" ht="12.75">
      <c r="A23" s="8">
        <v>7</v>
      </c>
      <c r="B23" s="8" t="s">
        <v>43</v>
      </c>
      <c r="C23" s="41" t="s">
        <v>45</v>
      </c>
      <c r="D23" s="8" t="s">
        <v>47</v>
      </c>
      <c r="E23" s="43">
        <v>1999</v>
      </c>
      <c r="F23" s="8">
        <v>2800</v>
      </c>
      <c r="G23" s="9">
        <v>3</v>
      </c>
      <c r="H23" s="9"/>
      <c r="I23" s="9">
        <v>236161</v>
      </c>
      <c r="J23" s="15"/>
      <c r="K23" s="15">
        <v>50000</v>
      </c>
      <c r="L23" s="8" t="s">
        <v>3</v>
      </c>
      <c r="M23" s="33"/>
      <c r="N23" s="9"/>
      <c r="O23" s="9"/>
      <c r="P23" s="32"/>
      <c r="Q23" s="33"/>
      <c r="R23" s="33"/>
      <c r="S23" s="33"/>
      <c r="T23" s="61"/>
      <c r="U23" s="33"/>
    </row>
    <row r="24" spans="1:21" ht="12.75">
      <c r="A24" s="8">
        <v>8</v>
      </c>
      <c r="B24" s="8" t="s">
        <v>44</v>
      </c>
      <c r="C24" s="41" t="s">
        <v>46</v>
      </c>
      <c r="D24" s="8" t="s">
        <v>48</v>
      </c>
      <c r="E24" s="43">
        <v>2000</v>
      </c>
      <c r="F24" s="8">
        <v>2477</v>
      </c>
      <c r="G24" s="9">
        <v>2</v>
      </c>
      <c r="H24" s="9"/>
      <c r="I24" s="9">
        <v>288691</v>
      </c>
      <c r="J24" s="15"/>
      <c r="K24" s="15">
        <v>80000</v>
      </c>
      <c r="L24" s="8" t="s">
        <v>3</v>
      </c>
      <c r="M24" s="33"/>
      <c r="N24" s="9"/>
      <c r="O24" s="9"/>
      <c r="P24" s="32"/>
      <c r="Q24" s="33"/>
      <c r="R24" s="33"/>
      <c r="S24" s="33"/>
      <c r="T24" s="61"/>
      <c r="U24" s="33"/>
    </row>
    <row r="25" spans="1:21" ht="12.75">
      <c r="A25" s="8">
        <v>9</v>
      </c>
      <c r="B25" s="8" t="s">
        <v>50</v>
      </c>
      <c r="C25" s="41" t="s">
        <v>51</v>
      </c>
      <c r="D25" s="8" t="s">
        <v>52</v>
      </c>
      <c r="E25" s="44">
        <v>40452</v>
      </c>
      <c r="F25" s="8">
        <v>1968</v>
      </c>
      <c r="G25" s="9">
        <v>5</v>
      </c>
      <c r="H25" s="9" t="s">
        <v>31</v>
      </c>
      <c r="I25" s="9">
        <v>56773</v>
      </c>
      <c r="J25" s="15">
        <v>531792</v>
      </c>
      <c r="K25" s="15">
        <v>265000</v>
      </c>
      <c r="L25" s="8" t="s">
        <v>3</v>
      </c>
      <c r="M25" s="33"/>
      <c r="N25" s="9" t="s">
        <v>5</v>
      </c>
      <c r="O25" s="9"/>
      <c r="P25" s="32">
        <v>20000</v>
      </c>
      <c r="Q25" s="33"/>
      <c r="R25" s="33"/>
      <c r="S25" s="33"/>
      <c r="T25" s="61"/>
      <c r="U25" s="33"/>
    </row>
    <row r="26" spans="1:21" ht="12.75">
      <c r="A26" s="8">
        <v>10</v>
      </c>
      <c r="B26" s="8" t="s">
        <v>53</v>
      </c>
      <c r="C26" s="41" t="s">
        <v>62</v>
      </c>
      <c r="D26" s="8" t="s">
        <v>71</v>
      </c>
      <c r="E26" s="43">
        <v>2002</v>
      </c>
      <c r="F26" s="8">
        <v>1598</v>
      </c>
      <c r="G26" s="9">
        <v>5</v>
      </c>
      <c r="H26" s="9" t="s">
        <v>30</v>
      </c>
      <c r="I26" s="9">
        <v>225697</v>
      </c>
      <c r="J26" s="15"/>
      <c r="K26" s="15">
        <v>81000</v>
      </c>
      <c r="L26" s="8" t="s">
        <v>3</v>
      </c>
      <c r="M26" s="33"/>
      <c r="N26" s="9" t="s">
        <v>5</v>
      </c>
      <c r="O26" s="9"/>
      <c r="P26" s="32">
        <v>20000</v>
      </c>
      <c r="Q26" s="33"/>
      <c r="R26" s="33"/>
      <c r="S26" s="33"/>
      <c r="T26" s="61"/>
      <c r="U26" s="33"/>
    </row>
    <row r="27" spans="1:21" ht="12.75">
      <c r="A27" s="8">
        <v>11</v>
      </c>
      <c r="B27" s="8" t="s">
        <v>54</v>
      </c>
      <c r="C27" s="41" t="s">
        <v>63</v>
      </c>
      <c r="D27" s="8" t="s">
        <v>72</v>
      </c>
      <c r="E27" s="43">
        <v>2005</v>
      </c>
      <c r="F27" s="8">
        <v>1598</v>
      </c>
      <c r="G27" s="9">
        <v>5</v>
      </c>
      <c r="H27" s="9" t="s">
        <v>30</v>
      </c>
      <c r="I27" s="9">
        <v>101080</v>
      </c>
      <c r="J27" s="15"/>
      <c r="K27" s="15">
        <v>108000</v>
      </c>
      <c r="L27" s="8" t="s">
        <v>3</v>
      </c>
      <c r="M27" s="33"/>
      <c r="N27" s="9" t="s">
        <v>5</v>
      </c>
      <c r="O27" s="9"/>
      <c r="P27" s="32">
        <v>20000</v>
      </c>
      <c r="Q27" s="33"/>
      <c r="R27" s="33"/>
      <c r="S27" s="33"/>
      <c r="T27" s="61"/>
      <c r="U27" s="33"/>
    </row>
    <row r="28" spans="1:21" ht="12.75">
      <c r="A28" s="8">
        <v>12</v>
      </c>
      <c r="B28" s="8" t="s">
        <v>55</v>
      </c>
      <c r="C28" s="41" t="s">
        <v>64</v>
      </c>
      <c r="D28" s="8" t="s">
        <v>73</v>
      </c>
      <c r="E28" s="43">
        <v>2009</v>
      </c>
      <c r="F28" s="8">
        <v>2494</v>
      </c>
      <c r="G28" s="9">
        <v>4</v>
      </c>
      <c r="H28" s="9" t="s">
        <v>30</v>
      </c>
      <c r="I28" s="9">
        <v>60385</v>
      </c>
      <c r="J28" s="15"/>
      <c r="K28" s="15">
        <v>380000</v>
      </c>
      <c r="L28" s="8" t="s">
        <v>3</v>
      </c>
      <c r="M28" s="33"/>
      <c r="N28" s="9" t="s">
        <v>5</v>
      </c>
      <c r="O28" s="9"/>
      <c r="P28" s="32">
        <v>20000</v>
      </c>
      <c r="Q28" s="33"/>
      <c r="R28" s="33"/>
      <c r="S28" s="33"/>
      <c r="T28" s="61"/>
      <c r="U28" s="33"/>
    </row>
    <row r="29" spans="1:21" ht="12.75">
      <c r="A29" s="8">
        <v>13</v>
      </c>
      <c r="B29" s="8" t="s">
        <v>56</v>
      </c>
      <c r="C29" s="41" t="s">
        <v>65</v>
      </c>
      <c r="D29" s="8" t="s">
        <v>74</v>
      </c>
      <c r="E29" s="43">
        <v>2002</v>
      </c>
      <c r="F29" s="8">
        <v>1598</v>
      </c>
      <c r="G29" s="9">
        <v>5</v>
      </c>
      <c r="H29" s="9" t="s">
        <v>30</v>
      </c>
      <c r="I29" s="9">
        <v>187214</v>
      </c>
      <c r="J29" s="15"/>
      <c r="K29" s="15">
        <v>75000</v>
      </c>
      <c r="L29" s="8" t="s">
        <v>3</v>
      </c>
      <c r="M29" s="33"/>
      <c r="N29" s="9" t="s">
        <v>5</v>
      </c>
      <c r="O29" s="9"/>
      <c r="P29" s="32">
        <v>20000</v>
      </c>
      <c r="Q29" s="33"/>
      <c r="R29" s="33"/>
      <c r="S29" s="33"/>
      <c r="T29" s="61"/>
      <c r="U29" s="33"/>
    </row>
    <row r="30" spans="1:21" ht="12.75">
      <c r="A30" s="8">
        <v>14</v>
      </c>
      <c r="B30" s="8" t="s">
        <v>57</v>
      </c>
      <c r="C30" s="41" t="s">
        <v>66</v>
      </c>
      <c r="D30" s="8" t="s">
        <v>75</v>
      </c>
      <c r="E30" s="43">
        <v>2003</v>
      </c>
      <c r="F30" s="8">
        <v>1598</v>
      </c>
      <c r="G30" s="9">
        <v>5</v>
      </c>
      <c r="H30" s="9" t="s">
        <v>30</v>
      </c>
      <c r="I30" s="9">
        <v>105767</v>
      </c>
      <c r="J30" s="15"/>
      <c r="K30" s="15">
        <v>98000</v>
      </c>
      <c r="L30" s="8" t="s">
        <v>3</v>
      </c>
      <c r="M30" s="33"/>
      <c r="N30" s="9" t="s">
        <v>5</v>
      </c>
      <c r="O30" s="9"/>
      <c r="P30" s="32">
        <v>20000</v>
      </c>
      <c r="Q30" s="33"/>
      <c r="R30" s="33"/>
      <c r="S30" s="33"/>
      <c r="T30" s="61"/>
      <c r="U30" s="33"/>
    </row>
    <row r="31" spans="1:21" ht="12.75">
      <c r="A31" s="8">
        <v>15</v>
      </c>
      <c r="B31" s="8" t="s">
        <v>58</v>
      </c>
      <c r="C31" s="41" t="s">
        <v>67</v>
      </c>
      <c r="D31" s="8" t="s">
        <v>76</v>
      </c>
      <c r="E31" s="43">
        <v>2004</v>
      </c>
      <c r="F31" s="8">
        <v>1598</v>
      </c>
      <c r="G31" s="9">
        <v>5</v>
      </c>
      <c r="H31" s="9" t="s">
        <v>30</v>
      </c>
      <c r="I31" s="9">
        <v>94738</v>
      </c>
      <c r="J31" s="15"/>
      <c r="K31" s="15">
        <v>111000</v>
      </c>
      <c r="L31" s="8" t="s">
        <v>3</v>
      </c>
      <c r="M31" s="33"/>
      <c r="N31" s="9" t="s">
        <v>5</v>
      </c>
      <c r="O31" s="9"/>
      <c r="P31" s="32">
        <v>20000</v>
      </c>
      <c r="Q31" s="33"/>
      <c r="R31" s="33"/>
      <c r="S31" s="33"/>
      <c r="T31" s="61"/>
      <c r="U31" s="33"/>
    </row>
    <row r="32" spans="1:21" ht="12.75">
      <c r="A32" s="8">
        <v>16</v>
      </c>
      <c r="B32" s="8" t="s">
        <v>59</v>
      </c>
      <c r="C32" s="41" t="s">
        <v>68</v>
      </c>
      <c r="D32" s="8" t="s">
        <v>77</v>
      </c>
      <c r="E32" s="43">
        <v>2002</v>
      </c>
      <c r="F32" s="8">
        <v>1598</v>
      </c>
      <c r="G32" s="9">
        <v>2</v>
      </c>
      <c r="H32" s="9" t="s">
        <v>31</v>
      </c>
      <c r="I32" s="9">
        <v>215901</v>
      </c>
      <c r="J32" s="15"/>
      <c r="K32" s="15">
        <v>73000</v>
      </c>
      <c r="L32" s="8" t="s">
        <v>3</v>
      </c>
      <c r="M32" s="33"/>
      <c r="N32" s="9" t="s">
        <v>5</v>
      </c>
      <c r="O32" s="9"/>
      <c r="P32" s="32">
        <v>20000</v>
      </c>
      <c r="Q32" s="33"/>
      <c r="R32" s="33"/>
      <c r="S32" s="33"/>
      <c r="T32" s="61"/>
      <c r="U32" s="33"/>
    </row>
    <row r="33" spans="1:21" ht="12.75">
      <c r="A33" s="8">
        <v>17</v>
      </c>
      <c r="B33" s="8" t="s">
        <v>60</v>
      </c>
      <c r="C33" s="41" t="s">
        <v>69</v>
      </c>
      <c r="D33" s="8" t="s">
        <v>78</v>
      </c>
      <c r="E33" s="43">
        <v>2006</v>
      </c>
      <c r="F33" s="8">
        <v>1598</v>
      </c>
      <c r="G33" s="9">
        <v>2</v>
      </c>
      <c r="H33" s="9" t="s">
        <v>31</v>
      </c>
      <c r="I33" s="9">
        <v>153401</v>
      </c>
      <c r="J33" s="15"/>
      <c r="K33" s="15">
        <v>118000</v>
      </c>
      <c r="L33" s="8" t="s">
        <v>3</v>
      </c>
      <c r="M33" s="33"/>
      <c r="N33" s="9" t="s">
        <v>5</v>
      </c>
      <c r="O33" s="9"/>
      <c r="P33" s="32">
        <v>20000</v>
      </c>
      <c r="Q33" s="33"/>
      <c r="R33" s="33"/>
      <c r="S33" s="33"/>
      <c r="T33" s="61"/>
      <c r="U33" s="33"/>
    </row>
    <row r="34" spans="1:21" ht="12.75">
      <c r="A34" s="8">
        <v>18</v>
      </c>
      <c r="B34" s="8" t="s">
        <v>61</v>
      </c>
      <c r="C34" s="41" t="s">
        <v>70</v>
      </c>
      <c r="D34" s="8" t="s">
        <v>79</v>
      </c>
      <c r="E34" s="43">
        <v>2005</v>
      </c>
      <c r="F34" s="8">
        <v>1896</v>
      </c>
      <c r="G34" s="9">
        <v>5</v>
      </c>
      <c r="H34" s="9" t="s">
        <v>30</v>
      </c>
      <c r="I34" s="9">
        <v>103936</v>
      </c>
      <c r="J34" s="15"/>
      <c r="K34" s="15">
        <v>98000</v>
      </c>
      <c r="L34" s="8" t="s">
        <v>3</v>
      </c>
      <c r="M34" s="33"/>
      <c r="N34" s="9" t="s">
        <v>5</v>
      </c>
      <c r="O34" s="9"/>
      <c r="P34" s="32">
        <v>10000</v>
      </c>
      <c r="Q34" s="33"/>
      <c r="R34" s="33"/>
      <c r="S34" s="33"/>
      <c r="T34" s="61"/>
      <c r="U34" s="33"/>
    </row>
    <row r="35" spans="1:21" ht="12.75">
      <c r="A35" s="8">
        <v>19</v>
      </c>
      <c r="B35" s="8" t="s">
        <v>80</v>
      </c>
      <c r="C35" s="41" t="s">
        <v>81</v>
      </c>
      <c r="D35" s="8" t="s">
        <v>82</v>
      </c>
      <c r="E35" s="43">
        <v>2003</v>
      </c>
      <c r="F35" s="8">
        <v>1149</v>
      </c>
      <c r="G35" s="9">
        <v>2</v>
      </c>
      <c r="H35" s="9" t="s">
        <v>30</v>
      </c>
      <c r="I35" s="9">
        <v>82549</v>
      </c>
      <c r="J35" s="15"/>
      <c r="K35" s="15">
        <v>75000</v>
      </c>
      <c r="L35" s="8" t="s">
        <v>3</v>
      </c>
      <c r="M35" s="33"/>
      <c r="N35" s="9" t="s">
        <v>5</v>
      </c>
      <c r="O35" s="9"/>
      <c r="P35" s="32">
        <v>20000</v>
      </c>
      <c r="Q35" s="33"/>
      <c r="R35" s="33"/>
      <c r="S35" s="33"/>
      <c r="T35" s="61"/>
      <c r="U35" s="33"/>
    </row>
    <row r="36" spans="1:21" ht="12.75">
      <c r="A36" s="8">
        <v>20</v>
      </c>
      <c r="B36" s="8" t="s">
        <v>83</v>
      </c>
      <c r="C36" s="41" t="s">
        <v>85</v>
      </c>
      <c r="D36" s="8" t="s">
        <v>87</v>
      </c>
      <c r="E36" s="43">
        <v>2012</v>
      </c>
      <c r="F36" s="8">
        <v>1968</v>
      </c>
      <c r="G36" s="9">
        <v>5</v>
      </c>
      <c r="H36" s="9" t="s">
        <v>30</v>
      </c>
      <c r="I36" s="9">
        <v>939</v>
      </c>
      <c r="J36" s="15">
        <v>483074</v>
      </c>
      <c r="K36" s="15">
        <v>483074</v>
      </c>
      <c r="L36" s="8" t="s">
        <v>3</v>
      </c>
      <c r="M36" s="33"/>
      <c r="N36" s="9" t="s">
        <v>5</v>
      </c>
      <c r="O36" s="9"/>
      <c r="P36" s="32">
        <v>20000</v>
      </c>
      <c r="Q36" s="33"/>
      <c r="R36" s="33"/>
      <c r="S36" s="33"/>
      <c r="T36" s="61"/>
      <c r="U36" s="33"/>
    </row>
    <row r="37" spans="1:21" ht="12.75">
      <c r="A37" s="8">
        <v>21</v>
      </c>
      <c r="B37" s="8" t="s">
        <v>84</v>
      </c>
      <c r="C37" s="41" t="s">
        <v>86</v>
      </c>
      <c r="D37" s="8" t="s">
        <v>88</v>
      </c>
      <c r="E37" s="43">
        <v>2012</v>
      </c>
      <c r="F37" s="8">
        <v>1197</v>
      </c>
      <c r="G37" s="9">
        <v>5</v>
      </c>
      <c r="H37" s="9" t="s">
        <v>30</v>
      </c>
      <c r="I37" s="9">
        <v>156</v>
      </c>
      <c r="J37" s="15">
        <v>239378</v>
      </c>
      <c r="K37" s="15">
        <v>239378</v>
      </c>
      <c r="L37" s="8" t="s">
        <v>3</v>
      </c>
      <c r="M37" s="33"/>
      <c r="N37" s="9" t="s">
        <v>5</v>
      </c>
      <c r="O37" s="9"/>
      <c r="P37" s="32">
        <v>10000</v>
      </c>
      <c r="Q37" s="33"/>
      <c r="R37" s="33"/>
      <c r="S37" s="33"/>
      <c r="T37" s="61"/>
      <c r="U37" s="33"/>
    </row>
    <row r="38" spans="1:21" ht="12.75">
      <c r="A38" s="17"/>
      <c r="B38" s="18" t="s">
        <v>94</v>
      </c>
      <c r="C38" s="19"/>
      <c r="D38" s="20"/>
      <c r="E38" s="21"/>
      <c r="F38" s="21"/>
      <c r="G38" s="21"/>
      <c r="H38" s="21"/>
      <c r="I38" s="21"/>
      <c r="J38" s="22"/>
      <c r="K38" s="22"/>
      <c r="L38" s="31"/>
      <c r="M38" s="34">
        <f>SUM(M17:M37)</f>
        <v>0</v>
      </c>
      <c r="N38" s="35"/>
      <c r="O38" s="34">
        <f>SUM(O17:O37)</f>
        <v>0</v>
      </c>
      <c r="P38" s="36"/>
      <c r="Q38" s="34">
        <f>SUM(Q17:Q37)</f>
        <v>0</v>
      </c>
      <c r="R38" s="37"/>
      <c r="S38" s="34">
        <f>SUM(S17:S37)</f>
        <v>0</v>
      </c>
      <c r="T38" s="59">
        <f>SUM(T17:T37)</f>
        <v>0</v>
      </c>
      <c r="U38" s="59">
        <f>SUM(U17:U37)</f>
        <v>0</v>
      </c>
    </row>
    <row r="39" spans="1:21" ht="13.5">
      <c r="A39" s="48"/>
      <c r="B39" s="23"/>
      <c r="C39" s="24"/>
      <c r="D39" s="25"/>
      <c r="E39" s="26"/>
      <c r="F39" s="26"/>
      <c r="G39" s="26"/>
      <c r="H39" s="26"/>
      <c r="I39" s="26"/>
      <c r="J39" s="27"/>
      <c r="K39" s="27"/>
      <c r="L39" s="24"/>
      <c r="M39" s="38"/>
      <c r="N39" s="38"/>
      <c r="O39" s="38"/>
      <c r="P39" s="39"/>
      <c r="Q39" s="27"/>
      <c r="R39" s="27"/>
      <c r="S39" s="40"/>
      <c r="U39" s="40"/>
    </row>
    <row r="40" spans="1:21" ht="15.75">
      <c r="A40" s="56" t="s">
        <v>103</v>
      </c>
      <c r="B40" s="23"/>
      <c r="C40" s="24"/>
      <c r="D40" s="25"/>
      <c r="E40" s="26"/>
      <c r="F40" s="26"/>
      <c r="G40" s="26"/>
      <c r="H40" s="26"/>
      <c r="I40" s="26"/>
      <c r="J40" s="27"/>
      <c r="K40" s="27"/>
      <c r="L40" s="24"/>
      <c r="M40" s="24"/>
      <c r="N40" s="24"/>
      <c r="O40" s="24"/>
      <c r="P40" s="28"/>
      <c r="Q40" s="29"/>
      <c r="R40" s="29"/>
      <c r="S40" s="30"/>
      <c r="U40" s="30"/>
    </row>
    <row r="41" spans="9:12" ht="11.25">
      <c r="I41" s="63"/>
      <c r="J41" s="63"/>
      <c r="K41" s="63"/>
      <c r="L41" s="46"/>
    </row>
    <row r="42" spans="9:12" ht="11.25">
      <c r="I42" s="63"/>
      <c r="J42" s="63"/>
      <c r="K42" s="63"/>
      <c r="L42" s="46"/>
    </row>
    <row r="43" spans="8:12" ht="11.25">
      <c r="H43" s="45"/>
      <c r="L43" s="47"/>
    </row>
  </sheetData>
  <sheetProtection/>
  <mergeCells count="7">
    <mergeCell ref="I42:K42"/>
    <mergeCell ref="N14:S14"/>
    <mergeCell ref="A12:F12"/>
    <mergeCell ref="P15:Q15"/>
    <mergeCell ref="R15:S15"/>
    <mergeCell ref="N15:O15"/>
    <mergeCell ref="I41:K41"/>
  </mergeCells>
  <printOptions/>
  <pageMargins left="0.75" right="0.75" top="1" bottom="1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Bočkay</dc:creator>
  <cp:keywords/>
  <dc:description/>
  <cp:lastModifiedBy>Schweitzer</cp:lastModifiedBy>
  <cp:lastPrinted>2012-10-23T13:38:50Z</cp:lastPrinted>
  <dcterms:created xsi:type="dcterms:W3CDTF">2006-02-19T11:04:52Z</dcterms:created>
  <dcterms:modified xsi:type="dcterms:W3CDTF">2013-05-28T18:38:21Z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